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/Documents/personal/sports/2021/preseason/"/>
    </mc:Choice>
  </mc:AlternateContent>
  <xr:revisionPtr revIDLastSave="0" documentId="13_ncr:40009_{B96E2E61-7029-8444-8D84-638CE60B9A95}" xr6:coauthVersionLast="47" xr6:coauthVersionMax="47" xr10:uidLastSave="{00000000-0000-0000-0000-000000000000}"/>
  <bookViews>
    <workbookView xWindow="17460" yWindow="2780" windowWidth="27640" windowHeight="22040"/>
  </bookViews>
  <sheets>
    <sheet name="2021" sheetId="2" r:id="rId1"/>
  </sheets>
  <definedNames>
    <definedName name="aac" localSheetId="0">'2021'!$A$59</definedName>
    <definedName name="acc" localSheetId="0">'2021'!$A$78</definedName>
    <definedName name="cusa" localSheetId="0">'2021'!$A$151</definedName>
    <definedName name="mac" localSheetId="0">'2021'!$A$177</definedName>
    <definedName name="national" localSheetId="0">'2021'!$A$2</definedName>
    <definedName name="sec" localSheetId="0">'2021'!$A$249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4" i="2" l="1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4" i="2"/>
  <c r="D293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2" i="2"/>
  <c r="D271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6" i="2"/>
  <c r="D245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8" i="2"/>
  <c r="D197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1" i="2"/>
  <c r="D100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</calcChain>
</file>

<file path=xl/sharedStrings.xml><?xml version="1.0" encoding="utf-8"?>
<sst xmlns="http://schemas.openxmlformats.org/spreadsheetml/2006/main" count="980" uniqueCount="183">
  <si>
    <t>National Top 25</t>
  </si>
  <si>
    <t>Rank</t>
  </si>
  <si>
    <t>Team</t>
  </si>
  <si>
    <t>Total</t>
  </si>
  <si>
    <t>Points</t>
  </si>
  <si>
    <t>Lindy</t>
  </si>
  <si>
    <t>Athlon</t>
  </si>
  <si>
    <t>Phil</t>
  </si>
  <si>
    <t>Steele</t>
  </si>
  <si>
    <t>McIllece</t>
  </si>
  <si>
    <t>Sports</t>
  </si>
  <si>
    <t>DRatings</t>
  </si>
  <si>
    <t>.com</t>
  </si>
  <si>
    <t>CFB</t>
  </si>
  <si>
    <t>Model</t>
  </si>
  <si>
    <t>Dunham</t>
  </si>
  <si>
    <t>Media</t>
  </si>
  <si>
    <t>Polls</t>
  </si>
  <si>
    <t>Coll.</t>
  </si>
  <si>
    <t>F'ball</t>
  </si>
  <si>
    <t>News</t>
  </si>
  <si>
    <t>Rankings</t>
  </si>
  <si>
    <t>Last</t>
  </si>
  <si>
    <t>Word</t>
  </si>
  <si>
    <t>Prof</t>
  </si>
  <si>
    <t>Versus</t>
  </si>
  <si>
    <t>Simulator</t>
  </si>
  <si>
    <t>ESPN</t>
  </si>
  <si>
    <t>FPI</t>
  </si>
  <si>
    <t>Pick</t>
  </si>
  <si>
    <t>Six</t>
  </si>
  <si>
    <t>Autumn</t>
  </si>
  <si>
    <t>Alabama</t>
  </si>
  <si>
    <t>-</t>
  </si>
  <si>
    <t>Oklahoma</t>
  </si>
  <si>
    <t>Clemson</t>
  </si>
  <si>
    <t>Ohio State</t>
  </si>
  <si>
    <t>Georgia</t>
  </si>
  <si>
    <t>Iowa State</t>
  </si>
  <si>
    <t>Texas A&amp;M</t>
  </si>
  <si>
    <t>Notre Dame</t>
  </si>
  <si>
    <t>Wisconsin</t>
  </si>
  <si>
    <t>Oregon</t>
  </si>
  <si>
    <t>North Carolina</t>
  </si>
  <si>
    <t>Cincinnati</t>
  </si>
  <si>
    <t>Louisiana State</t>
  </si>
  <si>
    <t>Miami-Florida</t>
  </si>
  <si>
    <t>Florida</t>
  </si>
  <si>
    <t>Penn State</t>
  </si>
  <si>
    <t>Texas</t>
  </si>
  <si>
    <t>Washington</t>
  </si>
  <si>
    <t>19t</t>
  </si>
  <si>
    <t>Iowa</t>
  </si>
  <si>
    <t>Southern Cal</t>
  </si>
  <si>
    <t>Indiana</t>
  </si>
  <si>
    <t>Texas Christian</t>
  </si>
  <si>
    <t>23t</t>
  </si>
  <si>
    <t>Oklahoma State</t>
  </si>
  <si>
    <t>Utah</t>
  </si>
  <si>
    <t>Arizona State</t>
  </si>
  <si>
    <t>Others receiving votes:</t>
  </si>
  <si>
    <t>Louisiana-Lafay.</t>
  </si>
  <si>
    <t>Auburn</t>
  </si>
  <si>
    <t>Coastal Carolina</t>
  </si>
  <si>
    <t>Mississippi</t>
  </si>
  <si>
    <t>Central Florida</t>
  </si>
  <si>
    <t>Michigan</t>
  </si>
  <si>
    <t>UCLA</t>
  </si>
  <si>
    <t>Minnesota</t>
  </si>
  <si>
    <t>34t</t>
  </si>
  <si>
    <t>Appalachian State</t>
  </si>
  <si>
    <t>Mississippi State</t>
  </si>
  <si>
    <t>36t</t>
  </si>
  <si>
    <t>Buffalo</t>
  </si>
  <si>
    <t>Kentucky</t>
  </si>
  <si>
    <t>N.C. State</t>
  </si>
  <si>
    <t>Boise State</t>
  </si>
  <si>
    <t>West Virginia</t>
  </si>
  <si>
    <t>Ball State</t>
  </si>
  <si>
    <t>Liberty</t>
  </si>
  <si>
    <t>unranked</t>
  </si>
  <si>
    <t>Conference predictions</t>
  </si>
  <si>
    <t>American Athletic</t>
  </si>
  <si>
    <t>Houston</t>
  </si>
  <si>
    <t>Memphis</t>
  </si>
  <si>
    <t>Tulsa</t>
  </si>
  <si>
    <t>Southern Methodist</t>
  </si>
  <si>
    <t>Tulane</t>
  </si>
  <si>
    <t>East Carolina</t>
  </si>
  <si>
    <t>Navy</t>
  </si>
  <si>
    <t>Temple</t>
  </si>
  <si>
    <t>South Florida</t>
  </si>
  <si>
    <t>Atlantic Coast</t>
  </si>
  <si>
    <t>Atlantic</t>
  </si>
  <si>
    <t>Boston College</t>
  </si>
  <si>
    <t>Wake Forest</t>
  </si>
  <si>
    <t>Louisville</t>
  </si>
  <si>
    <t>Florida State</t>
  </si>
  <si>
    <t>Syracuse</t>
  </si>
  <si>
    <t>Coastal</t>
  </si>
  <si>
    <t>Virginia Tech</t>
  </si>
  <si>
    <t>Pittsburgh</t>
  </si>
  <si>
    <t>Virginia</t>
  </si>
  <si>
    <t>Georgia Tech</t>
  </si>
  <si>
    <t>Duke</t>
  </si>
  <si>
    <t>Big Ten</t>
  </si>
  <si>
    <t>East</t>
  </si>
  <si>
    <t>5t</t>
  </si>
  <si>
    <t>Maryland</t>
  </si>
  <si>
    <t>Michigan State</t>
  </si>
  <si>
    <t>Rutgers</t>
  </si>
  <si>
    <t>West</t>
  </si>
  <si>
    <t>Northwestern</t>
  </si>
  <si>
    <t>Nebraska</t>
  </si>
  <si>
    <t>Purdue</t>
  </si>
  <si>
    <t>Illinois</t>
  </si>
  <si>
    <t>Big XII</t>
  </si>
  <si>
    <t>Kansas State</t>
  </si>
  <si>
    <t>Baylor</t>
  </si>
  <si>
    <t>Texas Tech</t>
  </si>
  <si>
    <t>Kansas</t>
  </si>
  <si>
    <t>Conference USA</t>
  </si>
  <si>
    <t>Marshall</t>
  </si>
  <si>
    <t>Florida Atlantic</t>
  </si>
  <si>
    <t>Western Kentucky</t>
  </si>
  <si>
    <t>Middle Tennessee</t>
  </si>
  <si>
    <t>Charlotte</t>
  </si>
  <si>
    <t>Florida Int'l</t>
  </si>
  <si>
    <t>Old Dominion</t>
  </si>
  <si>
    <t>UAB</t>
  </si>
  <si>
    <t>UTSA</t>
  </si>
  <si>
    <t>Louisiana Tech</t>
  </si>
  <si>
    <t>Southern Miss</t>
  </si>
  <si>
    <t>Rice</t>
  </si>
  <si>
    <t>North Texas</t>
  </si>
  <si>
    <t>Texas-El Paso</t>
  </si>
  <si>
    <t>Mid-American</t>
  </si>
  <si>
    <t>Ohio</t>
  </si>
  <si>
    <t>Kent State</t>
  </si>
  <si>
    <t>Miami-Ohio</t>
  </si>
  <si>
    <t>Akron</t>
  </si>
  <si>
    <t>Bowling Green</t>
  </si>
  <si>
    <t>Toledo</t>
  </si>
  <si>
    <t>Western Michigan</t>
  </si>
  <si>
    <t>Central Michigan</t>
  </si>
  <si>
    <t>Eastern Michigan</t>
  </si>
  <si>
    <t>Northern Illinois</t>
  </si>
  <si>
    <t>Mountain West</t>
  </si>
  <si>
    <t>Mountain</t>
  </si>
  <si>
    <t>Wyoming</t>
  </si>
  <si>
    <t>Air Force</t>
  </si>
  <si>
    <t>Colorado State</t>
  </si>
  <si>
    <t>Utah State</t>
  </si>
  <si>
    <t>New Mexico</t>
  </si>
  <si>
    <t>Nevada</t>
  </si>
  <si>
    <t>San Jose State</t>
  </si>
  <si>
    <t>San Diego State</t>
  </si>
  <si>
    <t>Fresno State</t>
  </si>
  <si>
    <t>Hawaii</t>
  </si>
  <si>
    <t>Nevada-Las Vegas</t>
  </si>
  <si>
    <t>Pacific 12</t>
  </si>
  <si>
    <t>North</t>
  </si>
  <si>
    <t>California</t>
  </si>
  <si>
    <t>Stanford</t>
  </si>
  <si>
    <t>Washington State</t>
  </si>
  <si>
    <t>Oregon State</t>
  </si>
  <si>
    <t>South</t>
  </si>
  <si>
    <t>Colorado</t>
  </si>
  <si>
    <t>Arizona</t>
  </si>
  <si>
    <t>Southeastern</t>
  </si>
  <si>
    <t>Missouri</t>
  </si>
  <si>
    <t>Tennessee</t>
  </si>
  <si>
    <t>South Carolina</t>
  </si>
  <si>
    <t>Vanderbilt</t>
  </si>
  <si>
    <t>Arkansas</t>
  </si>
  <si>
    <t>Sun Belt</t>
  </si>
  <si>
    <t>Georgia State</t>
  </si>
  <si>
    <t>Troy</t>
  </si>
  <si>
    <t>Georgia Southern</t>
  </si>
  <si>
    <t>Arkansas State</t>
  </si>
  <si>
    <t>Texas State</t>
  </si>
  <si>
    <t>South Alabama</t>
  </si>
  <si>
    <t>Louisiana-Monroe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</si>
</sst>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0FF"/>
        <bgColor indexed="64"/>
      </patternFill>
    </fill>
    <fill>
      <patternFill patternType="solid">
        <fgColor rgb="FFE0E0FF"/>
        <bgColor indexed="64"/>
      </patternFill>
    </fill>
    <fill>
      <patternFill patternType="solid">
        <fgColor rgb="FFFFFF60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B0FF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9" fillId="33" borderId="11" xfId="42" applyFill="1" applyBorder="1" applyAlignment="1">
      <alignment horizontal="center" wrapText="1"/>
    </xf>
    <xf numFmtId="0" fontId="19" fillId="33" borderId="12" xfId="42" applyFill="1" applyBorder="1" applyAlignment="1">
      <alignment horizontal="center" wrapText="1"/>
    </xf>
    <xf numFmtId="0" fontId="19" fillId="34" borderId="11" xfId="42" applyFill="1" applyBorder="1" applyAlignment="1">
      <alignment horizontal="center" wrapText="1"/>
    </xf>
    <xf numFmtId="0" fontId="19" fillId="34" borderId="12" xfId="42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9" fillId="35" borderId="11" xfId="42" applyFill="1" applyBorder="1" applyAlignment="1">
      <alignment horizontal="center" wrapText="1"/>
    </xf>
    <xf numFmtId="0" fontId="19" fillId="35" borderId="12" xfId="42" applyFill="1" applyBorder="1" applyAlignment="1">
      <alignment horizontal="center" wrapText="1"/>
    </xf>
    <xf numFmtId="0" fontId="18" fillId="35" borderId="13" xfId="0" applyFont="1" applyFill="1" applyBorder="1" applyAlignment="1">
      <alignment horizontal="center" wrapText="1"/>
    </xf>
    <xf numFmtId="0" fontId="19" fillId="35" borderId="13" xfId="42" applyFill="1" applyBorder="1" applyAlignment="1">
      <alignment horizontal="center" wrapText="1"/>
    </xf>
    <xf numFmtId="0" fontId="18" fillId="36" borderId="11" xfId="0" applyFont="1" applyFill="1" applyBorder="1" applyAlignment="1">
      <alignment horizontal="center" wrapText="1"/>
    </xf>
    <xf numFmtId="0" fontId="18" fillId="36" borderId="12" xfId="0" applyFont="1" applyFill="1" applyBorder="1" applyAlignment="1">
      <alignment horizontal="center" wrapText="1"/>
    </xf>
    <xf numFmtId="0" fontId="18" fillId="36" borderId="13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9" fillId="33" borderId="11" xfId="42" applyFill="1" applyBorder="1" applyAlignment="1">
      <alignment horizontal="center" wrapText="1"/>
    </xf>
    <xf numFmtId="0" fontId="19" fillId="33" borderId="12" xfId="42" applyFill="1" applyBorder="1" applyAlignment="1">
      <alignment horizontal="center" wrapText="1"/>
    </xf>
    <xf numFmtId="0" fontId="19" fillId="33" borderId="13" xfId="42" applyFill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4" fillId="37" borderId="14" xfId="0" applyFont="1" applyFill="1" applyBorder="1" applyAlignment="1">
      <alignment horizontal="center" wrapText="1"/>
    </xf>
    <xf numFmtId="0" fontId="24" fillId="37" borderId="15" xfId="0" applyFont="1" applyFill="1" applyBorder="1" applyAlignment="1">
      <alignment horizontal="center" wrapText="1"/>
    </xf>
    <xf numFmtId="0" fontId="24" fillId="37" borderId="16" xfId="0" applyFont="1" applyFill="1" applyBorder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icksixpreviews.com/" TargetMode="External"/><Relationship Id="rId299" Type="http://schemas.openxmlformats.org/officeDocument/2006/relationships/hyperlink" Target="https://www.yumpu.com/en/document/view/65818737/2021-cfp-season-preview-autumn-11" TargetMode="External"/><Relationship Id="rId21" Type="http://schemas.openxmlformats.org/officeDocument/2006/relationships/hyperlink" Target="https://www.patreon.com/cfb_professor" TargetMode="External"/><Relationship Id="rId63" Type="http://schemas.openxmlformats.org/officeDocument/2006/relationships/hyperlink" Target="https://philsteele.com/magazine/" TargetMode="External"/><Relationship Id="rId159" Type="http://schemas.openxmlformats.org/officeDocument/2006/relationships/hyperlink" Target="https://cfbmodel.github.io/" TargetMode="External"/><Relationship Id="rId324" Type="http://schemas.openxmlformats.org/officeDocument/2006/relationships/hyperlink" Target="https://www.versussportssimulator.com/2021-FBS-Preseason-College-Football-Conference-Predictions" TargetMode="External"/><Relationship Id="rId170" Type="http://schemas.openxmlformats.org/officeDocument/2006/relationships/hyperlink" Target="https://www.patreon.com/cfb_professor" TargetMode="External"/><Relationship Id="rId226" Type="http://schemas.openxmlformats.org/officeDocument/2006/relationships/hyperlink" Target="https://www.teamrankings.com/ncf/projections/standings/" TargetMode="External"/><Relationship Id="rId268" Type="http://schemas.openxmlformats.org/officeDocument/2006/relationships/hyperlink" Target="http://picksixpreviews.com/" TargetMode="External"/><Relationship Id="rId32" Type="http://schemas.openxmlformats.org/officeDocument/2006/relationships/hyperlink" Target="https://athlonsports.com/college-football" TargetMode="External"/><Relationship Id="rId74" Type="http://schemas.openxmlformats.org/officeDocument/2006/relationships/hyperlink" Target="https://collegefootballnews.com/2021/07/college-football-preview-2021-cfn-130-team-previews-rankings-schedules" TargetMode="External"/><Relationship Id="rId128" Type="http://schemas.openxmlformats.org/officeDocument/2006/relationships/hyperlink" Target="https://www.dratings.com/2021-preseason-college-football-conference-predictions/" TargetMode="External"/><Relationship Id="rId335" Type="http://schemas.openxmlformats.org/officeDocument/2006/relationships/hyperlink" Target="https://mcillecesports.com/" TargetMode="External"/><Relationship Id="rId5" Type="http://schemas.openxmlformats.org/officeDocument/2006/relationships/hyperlink" Target="https://mcillecesports.com/" TargetMode="External"/><Relationship Id="rId181" Type="http://schemas.openxmlformats.org/officeDocument/2006/relationships/hyperlink" Target="http://www.lindyssports.com/college-football/" TargetMode="External"/><Relationship Id="rId237" Type="http://schemas.openxmlformats.org/officeDocument/2006/relationships/hyperlink" Target="http://picksixpreviews.com/" TargetMode="External"/><Relationship Id="rId279" Type="http://schemas.openxmlformats.org/officeDocument/2006/relationships/hyperlink" Target="https://cfbmodel.github.io/" TargetMode="External"/><Relationship Id="rId43" Type="http://schemas.openxmlformats.org/officeDocument/2006/relationships/hyperlink" Target="https://collegefootballnews.com/2021/07/college-football-preview-2021-cfn-130-team-previews-rankings-schedules" TargetMode="External"/><Relationship Id="rId139" Type="http://schemas.openxmlformats.org/officeDocument/2006/relationships/hyperlink" Target="https://lastwordonsports.com/collegefootball/author/jason-rhea/" TargetMode="External"/><Relationship Id="rId290" Type="http://schemas.openxmlformats.org/officeDocument/2006/relationships/hyperlink" Target="https://www.patreon.com/cfb_professor" TargetMode="External"/><Relationship Id="rId304" Type="http://schemas.openxmlformats.org/officeDocument/2006/relationships/hyperlink" Target="https://philsteele.com/magazine/" TargetMode="External"/><Relationship Id="rId346" Type="http://schemas.openxmlformats.org/officeDocument/2006/relationships/hyperlink" Target="https://www.teamrankings.com/ncf/projections/standings/" TargetMode="External"/><Relationship Id="rId85" Type="http://schemas.openxmlformats.org/officeDocument/2006/relationships/hyperlink" Target="https://www.espn.com/college-football/fpi/_/sort/fpi.fpirank/dir/asc" TargetMode="External"/><Relationship Id="rId150" Type="http://schemas.openxmlformats.org/officeDocument/2006/relationships/hyperlink" Target="https://www.yumpu.com/en/document/view/65818737/2021-cfp-season-preview-autumn-11" TargetMode="External"/><Relationship Id="rId192" Type="http://schemas.openxmlformats.org/officeDocument/2006/relationships/hyperlink" Target="https://collegefootballnews.com/2021/07/college-football-preview-2021-cfn-130-team-previews-rankings-schedules" TargetMode="External"/><Relationship Id="rId206" Type="http://schemas.openxmlformats.org/officeDocument/2006/relationships/hyperlink" Target="https://www.espn.com/college-football/fpi/_/sort/fpi.fpirank/dir/asc" TargetMode="External"/><Relationship Id="rId248" Type="http://schemas.openxmlformats.org/officeDocument/2006/relationships/hyperlink" Target="https://www.dratings.com/2021-preseason-college-football-conference-predictions/" TargetMode="External"/><Relationship Id="rId12" Type="http://schemas.openxmlformats.org/officeDocument/2006/relationships/hyperlink" Target="https://collegefootballnews.com/2021/07/college-football-preview-2021-cfn-130-team-previews-rankings-schedules" TargetMode="External"/><Relationship Id="rId108" Type="http://schemas.openxmlformats.org/officeDocument/2006/relationships/hyperlink" Target="https://lastwordonsports.com/collegefootball/author/jason-rhea/" TargetMode="External"/><Relationship Id="rId315" Type="http://schemas.openxmlformats.org/officeDocument/2006/relationships/hyperlink" Target="https://www.teamrankings.com/ncf/projections/standings/" TargetMode="External"/><Relationship Id="rId357" Type="http://schemas.openxmlformats.org/officeDocument/2006/relationships/hyperlink" Target="http://picksixpreviews.com/" TargetMode="External"/><Relationship Id="rId54" Type="http://schemas.openxmlformats.org/officeDocument/2006/relationships/hyperlink" Target="https://www.versussportssimulator.com/2021-FBS-Preseason-College-Football-Conference-Predictions" TargetMode="External"/><Relationship Id="rId96" Type="http://schemas.openxmlformats.org/officeDocument/2006/relationships/hyperlink" Target="https://mcillecesports.com/" TargetMode="External"/><Relationship Id="rId161" Type="http://schemas.openxmlformats.org/officeDocument/2006/relationships/hyperlink" Target="https://cfbmodel.github.io/" TargetMode="External"/><Relationship Id="rId217" Type="http://schemas.openxmlformats.org/officeDocument/2006/relationships/hyperlink" Target="https://www.dratings.com/2021-preseason-college-football-conference-predictions/" TargetMode="External"/><Relationship Id="rId259" Type="http://schemas.openxmlformats.org/officeDocument/2006/relationships/hyperlink" Target="https://lastwordonsports.com/collegefootball/author/jason-rhea/" TargetMode="External"/><Relationship Id="rId23" Type="http://schemas.openxmlformats.org/officeDocument/2006/relationships/hyperlink" Target="https://www.versussportssimulator.com/2021-FBS-Preseason-College-Football-Conference-Predictions" TargetMode="External"/><Relationship Id="rId119" Type="http://schemas.openxmlformats.org/officeDocument/2006/relationships/hyperlink" Target="https://www.yumpu.com/en/document/view/65818737/2021-cfp-season-preview-autumn-11" TargetMode="External"/><Relationship Id="rId270" Type="http://schemas.openxmlformats.org/officeDocument/2006/relationships/hyperlink" Target="https://www.yumpu.com/en/document/view/65818737/2021-cfp-season-preview-autumn-11" TargetMode="External"/><Relationship Id="rId326" Type="http://schemas.openxmlformats.org/officeDocument/2006/relationships/hyperlink" Target="https://www.espn.com/college-football/fpi/_/sort/fpi.fpirank/dir/asc" TargetMode="External"/><Relationship Id="rId65" Type="http://schemas.openxmlformats.org/officeDocument/2006/relationships/hyperlink" Target="https://mcillecesports.com/" TargetMode="External"/><Relationship Id="rId130" Type="http://schemas.openxmlformats.org/officeDocument/2006/relationships/hyperlink" Target="https://cfbmodel.github.io/" TargetMode="External"/><Relationship Id="rId172" Type="http://schemas.openxmlformats.org/officeDocument/2006/relationships/hyperlink" Target="https://www.versussportssimulator.com/2021-FBS-Preseason-College-Football-Conference-Predictions" TargetMode="External"/><Relationship Id="rId228" Type="http://schemas.openxmlformats.org/officeDocument/2006/relationships/hyperlink" Target="https://lastwordonsports.com/collegefootball/author/jason-rhea/" TargetMode="External"/><Relationship Id="rId281" Type="http://schemas.openxmlformats.org/officeDocument/2006/relationships/hyperlink" Target="https://cfbmodel.github.io/" TargetMode="External"/><Relationship Id="rId337" Type="http://schemas.openxmlformats.org/officeDocument/2006/relationships/hyperlink" Target="https://www.dratings.com/2021-preseason-college-football-conference-predictions/" TargetMode="External"/><Relationship Id="rId34" Type="http://schemas.openxmlformats.org/officeDocument/2006/relationships/hyperlink" Target="https://philsteele.com/magazine/" TargetMode="External"/><Relationship Id="rId76" Type="http://schemas.openxmlformats.org/officeDocument/2006/relationships/hyperlink" Target="https://www.teamrankings.com/ncf/projections/standings/" TargetMode="External"/><Relationship Id="rId141" Type="http://schemas.openxmlformats.org/officeDocument/2006/relationships/hyperlink" Target="https://www.patreon.com/cfb_professor" TargetMode="External"/><Relationship Id="rId7" Type="http://schemas.openxmlformats.org/officeDocument/2006/relationships/hyperlink" Target="https://www.dratings.com/2021-preseason-college-football-conference-predictions/" TargetMode="External"/><Relationship Id="rId183" Type="http://schemas.openxmlformats.org/officeDocument/2006/relationships/hyperlink" Target="https://philsteele.com/magazine/" TargetMode="External"/><Relationship Id="rId239" Type="http://schemas.openxmlformats.org/officeDocument/2006/relationships/hyperlink" Target="https://www.yumpu.com/en/document/view/65818737/2021-cfp-season-preview-autumn-11" TargetMode="External"/><Relationship Id="rId250" Type="http://schemas.openxmlformats.org/officeDocument/2006/relationships/hyperlink" Target="https://cfbmodel.github.io/" TargetMode="External"/><Relationship Id="rId292" Type="http://schemas.openxmlformats.org/officeDocument/2006/relationships/hyperlink" Target="https://www.versussportssimulator.com/2021-FBS-Preseason-College-Football-Conference-Predictions" TargetMode="External"/><Relationship Id="rId306" Type="http://schemas.openxmlformats.org/officeDocument/2006/relationships/hyperlink" Target="https://mcillecesports.com/" TargetMode="External"/><Relationship Id="rId45" Type="http://schemas.openxmlformats.org/officeDocument/2006/relationships/hyperlink" Target="https://www.teamrankings.com/ncf/projections/standings/" TargetMode="External"/><Relationship Id="rId87" Type="http://schemas.openxmlformats.org/officeDocument/2006/relationships/hyperlink" Target="http://picksixpreviews.com/" TargetMode="External"/><Relationship Id="rId110" Type="http://schemas.openxmlformats.org/officeDocument/2006/relationships/hyperlink" Target="https://www.patreon.com/cfb_professor" TargetMode="External"/><Relationship Id="rId348" Type="http://schemas.openxmlformats.org/officeDocument/2006/relationships/hyperlink" Target="https://lastwordonsports.com/collegefootball/author/jason-rhea/" TargetMode="External"/><Relationship Id="rId152" Type="http://schemas.openxmlformats.org/officeDocument/2006/relationships/hyperlink" Target="https://athlonsports.com/college-football" TargetMode="External"/><Relationship Id="rId194" Type="http://schemas.openxmlformats.org/officeDocument/2006/relationships/hyperlink" Target="https://collegefootballnews.com/2021/07/college-football-preview-2021-cfn-130-team-previews-rankings-schedules" TargetMode="External"/><Relationship Id="rId208" Type="http://schemas.openxmlformats.org/officeDocument/2006/relationships/hyperlink" Target="http://picksixpreviews.com/" TargetMode="External"/><Relationship Id="rId261" Type="http://schemas.openxmlformats.org/officeDocument/2006/relationships/hyperlink" Target="https://www.patreon.com/cfb_professor" TargetMode="External"/><Relationship Id="rId14" Type="http://schemas.openxmlformats.org/officeDocument/2006/relationships/hyperlink" Target="https://collegefootballnews.com/2021/07/college-football-preview-2021-cfn-130-team-previews-rankings-schedules" TargetMode="External"/><Relationship Id="rId56" Type="http://schemas.openxmlformats.org/officeDocument/2006/relationships/hyperlink" Target="https://www.espn.com/college-football/fpi/_/sort/fpi.fpirank/dir/asc" TargetMode="External"/><Relationship Id="rId317" Type="http://schemas.openxmlformats.org/officeDocument/2006/relationships/hyperlink" Target="https://www.teamrankings.com/ncf/projections/standings/" TargetMode="External"/><Relationship Id="rId359" Type="http://schemas.openxmlformats.org/officeDocument/2006/relationships/hyperlink" Target="https://www.yumpu.com/en/document/view/65818737/2021-cfp-season-preview-autumn-11" TargetMode="External"/><Relationship Id="rId98" Type="http://schemas.openxmlformats.org/officeDocument/2006/relationships/hyperlink" Target="https://www.dratings.com/2021-preseason-college-football-conference-predictions/" TargetMode="External"/><Relationship Id="rId121" Type="http://schemas.openxmlformats.org/officeDocument/2006/relationships/hyperlink" Target="http://www.lindyssports.com/college-football/" TargetMode="External"/><Relationship Id="rId163" Type="http://schemas.openxmlformats.org/officeDocument/2006/relationships/hyperlink" Target="https://collegefootballnews.com/2021/07/college-football-preview-2021-cfn-130-team-previews-rankings-schedules" TargetMode="External"/><Relationship Id="rId219" Type="http://schemas.openxmlformats.org/officeDocument/2006/relationships/hyperlink" Target="https://cfbmodel.github.io/" TargetMode="External"/><Relationship Id="rId230" Type="http://schemas.openxmlformats.org/officeDocument/2006/relationships/hyperlink" Target="https://www.patreon.com/cfb_professor" TargetMode="External"/><Relationship Id="rId25" Type="http://schemas.openxmlformats.org/officeDocument/2006/relationships/hyperlink" Target="https://www.espn.com/college-football/fpi/_/sort/fpi.fpirank/dir/asc" TargetMode="External"/><Relationship Id="rId46" Type="http://schemas.openxmlformats.org/officeDocument/2006/relationships/hyperlink" Target="https://www.teamrankings.com/ncf/projections/standings/" TargetMode="External"/><Relationship Id="rId67" Type="http://schemas.openxmlformats.org/officeDocument/2006/relationships/hyperlink" Target="https://www.dratings.com/2021-preseason-college-football-conference-predictions/" TargetMode="External"/><Relationship Id="rId272" Type="http://schemas.openxmlformats.org/officeDocument/2006/relationships/hyperlink" Target="https://athlonsports.com/college-football" TargetMode="External"/><Relationship Id="rId293" Type="http://schemas.openxmlformats.org/officeDocument/2006/relationships/hyperlink" Target="https://www.versussportssimulator.com/2021-FBS-Preseason-College-Football-Conference-Predictions" TargetMode="External"/><Relationship Id="rId307" Type="http://schemas.openxmlformats.org/officeDocument/2006/relationships/hyperlink" Target="https://www.dratings.com/2021-preseason-college-football-conference-predictions/" TargetMode="External"/><Relationship Id="rId328" Type="http://schemas.openxmlformats.org/officeDocument/2006/relationships/hyperlink" Target="http://picksixpreviews.com/" TargetMode="External"/><Relationship Id="rId349" Type="http://schemas.openxmlformats.org/officeDocument/2006/relationships/hyperlink" Target="https://lastwordonsports.com/collegefootball/author/jason-rhea/" TargetMode="External"/><Relationship Id="rId88" Type="http://schemas.openxmlformats.org/officeDocument/2006/relationships/hyperlink" Target="http://picksixpreviews.com/" TargetMode="External"/><Relationship Id="rId111" Type="http://schemas.openxmlformats.org/officeDocument/2006/relationships/hyperlink" Target="https://www.patreon.com/cfb_professor" TargetMode="External"/><Relationship Id="rId132" Type="http://schemas.openxmlformats.org/officeDocument/2006/relationships/hyperlink" Target="https://collegefootballnews.com/2021/07/college-football-preview-2021-cfn-130-team-previews-rankings-schedules" TargetMode="External"/><Relationship Id="rId153" Type="http://schemas.openxmlformats.org/officeDocument/2006/relationships/hyperlink" Target="https://philsteele.com/magazine/" TargetMode="External"/><Relationship Id="rId174" Type="http://schemas.openxmlformats.org/officeDocument/2006/relationships/hyperlink" Target="https://www.versussportssimulator.com/2021-FBS-Preseason-College-Football-Conference-Predictions" TargetMode="External"/><Relationship Id="rId195" Type="http://schemas.openxmlformats.org/officeDocument/2006/relationships/hyperlink" Target="https://www.teamrankings.com/ncf/projections/standings/" TargetMode="External"/><Relationship Id="rId209" Type="http://schemas.openxmlformats.org/officeDocument/2006/relationships/hyperlink" Target="https://www.yumpu.com/en/document/view/65818737/2021-cfp-season-preview-autumn-11" TargetMode="External"/><Relationship Id="rId360" Type="http://schemas.openxmlformats.org/officeDocument/2006/relationships/hyperlink" Target="https://www.yumpu.com/en/document/view/65818737/2021-cfp-season-preview-autumn-11" TargetMode="External"/><Relationship Id="rId220" Type="http://schemas.openxmlformats.org/officeDocument/2006/relationships/hyperlink" Target="https://cfbmodel.github.io/" TargetMode="External"/><Relationship Id="rId241" Type="http://schemas.openxmlformats.org/officeDocument/2006/relationships/hyperlink" Target="http://www.lindyssports.com/college-football/" TargetMode="External"/><Relationship Id="rId15" Type="http://schemas.openxmlformats.org/officeDocument/2006/relationships/hyperlink" Target="https://www.teamrankings.com/ncf/projections/standings/" TargetMode="External"/><Relationship Id="rId36" Type="http://schemas.openxmlformats.org/officeDocument/2006/relationships/hyperlink" Target="https://mcillecesports.com/" TargetMode="External"/><Relationship Id="rId57" Type="http://schemas.openxmlformats.org/officeDocument/2006/relationships/hyperlink" Target="http://picksixpreviews.com/" TargetMode="External"/><Relationship Id="rId262" Type="http://schemas.openxmlformats.org/officeDocument/2006/relationships/hyperlink" Target="https://www.versussportssimulator.com/2021-FBS-Preseason-College-Football-Conference-Predictions" TargetMode="External"/><Relationship Id="rId283" Type="http://schemas.openxmlformats.org/officeDocument/2006/relationships/hyperlink" Target="https://collegefootballnews.com/2021/07/college-football-preview-2021-cfn-130-team-previews-rankings-schedules" TargetMode="External"/><Relationship Id="rId318" Type="http://schemas.openxmlformats.org/officeDocument/2006/relationships/hyperlink" Target="https://lastwordonsports.com/collegefootball/author/jason-rhea/" TargetMode="External"/><Relationship Id="rId339" Type="http://schemas.openxmlformats.org/officeDocument/2006/relationships/hyperlink" Target="https://cfbmodel.github.io/" TargetMode="External"/><Relationship Id="rId78" Type="http://schemas.openxmlformats.org/officeDocument/2006/relationships/hyperlink" Target="https://lastwordonsports.com/collegefootball/author/jason-rhea/" TargetMode="External"/><Relationship Id="rId99" Type="http://schemas.openxmlformats.org/officeDocument/2006/relationships/hyperlink" Target="https://cfbmodel.github.io/" TargetMode="External"/><Relationship Id="rId101" Type="http://schemas.openxmlformats.org/officeDocument/2006/relationships/hyperlink" Target="https://cfbmodel.github.io/" TargetMode="External"/><Relationship Id="rId122" Type="http://schemas.openxmlformats.org/officeDocument/2006/relationships/hyperlink" Target="https://athlonsports.com/college-football" TargetMode="External"/><Relationship Id="rId143" Type="http://schemas.openxmlformats.org/officeDocument/2006/relationships/hyperlink" Target="https://www.versussportssimulator.com/2021-FBS-Preseason-College-Football-Conference-Predictions" TargetMode="External"/><Relationship Id="rId164" Type="http://schemas.openxmlformats.org/officeDocument/2006/relationships/hyperlink" Target="https://collegefootballnews.com/2021/07/college-football-preview-2021-cfn-130-team-previews-rankings-schedules" TargetMode="External"/><Relationship Id="rId185" Type="http://schemas.openxmlformats.org/officeDocument/2006/relationships/hyperlink" Target="https://mcillecesports.com/" TargetMode="External"/><Relationship Id="rId350" Type="http://schemas.openxmlformats.org/officeDocument/2006/relationships/hyperlink" Target="https://www.patreon.com/cfb_professor" TargetMode="External"/><Relationship Id="rId9" Type="http://schemas.openxmlformats.org/officeDocument/2006/relationships/hyperlink" Target="https://cfbmodel.github.io/" TargetMode="External"/><Relationship Id="rId210" Type="http://schemas.openxmlformats.org/officeDocument/2006/relationships/hyperlink" Target="https://www.yumpu.com/en/document/view/65818737/2021-cfp-season-preview-autumn-11" TargetMode="External"/><Relationship Id="rId26" Type="http://schemas.openxmlformats.org/officeDocument/2006/relationships/hyperlink" Target="https://www.espn.com/college-football/fpi/_/sort/fpi.fpirank/dir/asc" TargetMode="External"/><Relationship Id="rId231" Type="http://schemas.openxmlformats.org/officeDocument/2006/relationships/hyperlink" Target="https://www.patreon.com/cfb_professor" TargetMode="External"/><Relationship Id="rId252" Type="http://schemas.openxmlformats.org/officeDocument/2006/relationships/hyperlink" Target="https://collegefootballnews.com/2021/07/college-football-preview-2021-cfn-130-team-previews-rankings-schedules" TargetMode="External"/><Relationship Id="rId273" Type="http://schemas.openxmlformats.org/officeDocument/2006/relationships/hyperlink" Target="https://philsteele.com/magazine/" TargetMode="External"/><Relationship Id="rId294" Type="http://schemas.openxmlformats.org/officeDocument/2006/relationships/hyperlink" Target="https://www.versussportssimulator.com/2021-FBS-Preseason-College-Football-Conference-Predictions" TargetMode="External"/><Relationship Id="rId308" Type="http://schemas.openxmlformats.org/officeDocument/2006/relationships/hyperlink" Target="https://www.dratings.com/2021-preseason-college-football-conference-predictions/" TargetMode="External"/><Relationship Id="rId329" Type="http://schemas.openxmlformats.org/officeDocument/2006/relationships/hyperlink" Target="https://www.yumpu.com/en/document/view/65818737/2021-cfp-season-preview-autumn-11" TargetMode="External"/><Relationship Id="rId47" Type="http://schemas.openxmlformats.org/officeDocument/2006/relationships/hyperlink" Target="https://www.teamrankings.com/ncf/projections/standings/" TargetMode="External"/><Relationship Id="rId68" Type="http://schemas.openxmlformats.org/officeDocument/2006/relationships/hyperlink" Target="https://www.dratings.com/2021-preseason-college-football-conference-predictions/" TargetMode="External"/><Relationship Id="rId89" Type="http://schemas.openxmlformats.org/officeDocument/2006/relationships/hyperlink" Target="https://www.yumpu.com/en/document/view/65818737/2021-cfp-season-preview-autumn-11" TargetMode="External"/><Relationship Id="rId112" Type="http://schemas.openxmlformats.org/officeDocument/2006/relationships/hyperlink" Target="https://www.versussportssimulator.com/2021-FBS-Preseason-College-Football-Conference-Predictions" TargetMode="External"/><Relationship Id="rId133" Type="http://schemas.openxmlformats.org/officeDocument/2006/relationships/hyperlink" Target="https://collegefootballnews.com/2021/07/college-football-preview-2021-cfn-130-team-previews-rankings-schedules" TargetMode="External"/><Relationship Id="rId154" Type="http://schemas.openxmlformats.org/officeDocument/2006/relationships/hyperlink" Target="https://philsteele.com/magazine/" TargetMode="External"/><Relationship Id="rId175" Type="http://schemas.openxmlformats.org/officeDocument/2006/relationships/hyperlink" Target="https://www.espn.com/college-football/fpi/_/sort/fpi.fpirank/dir/asc" TargetMode="External"/><Relationship Id="rId340" Type="http://schemas.openxmlformats.org/officeDocument/2006/relationships/hyperlink" Target="https://cfbmodel.github.io/" TargetMode="External"/><Relationship Id="rId196" Type="http://schemas.openxmlformats.org/officeDocument/2006/relationships/hyperlink" Target="https://www.teamrankings.com/ncf/projections/standings/" TargetMode="External"/><Relationship Id="rId200" Type="http://schemas.openxmlformats.org/officeDocument/2006/relationships/hyperlink" Target="https://www.patreon.com/cfb_professor" TargetMode="External"/><Relationship Id="rId16" Type="http://schemas.openxmlformats.org/officeDocument/2006/relationships/hyperlink" Target="https://www.teamrankings.com/ncf/projections/standings/" TargetMode="External"/><Relationship Id="rId221" Type="http://schemas.openxmlformats.org/officeDocument/2006/relationships/hyperlink" Target="https://cfbmodel.github.io/" TargetMode="External"/><Relationship Id="rId242" Type="http://schemas.openxmlformats.org/officeDocument/2006/relationships/hyperlink" Target="https://athlonsports.com/college-football" TargetMode="External"/><Relationship Id="rId263" Type="http://schemas.openxmlformats.org/officeDocument/2006/relationships/hyperlink" Target="https://www.versussportssimulator.com/2021-FBS-Preseason-College-Football-Conference-Predictions" TargetMode="External"/><Relationship Id="rId284" Type="http://schemas.openxmlformats.org/officeDocument/2006/relationships/hyperlink" Target="https://collegefootballnews.com/2021/07/college-football-preview-2021-cfn-130-team-previews-rankings-schedules" TargetMode="External"/><Relationship Id="rId319" Type="http://schemas.openxmlformats.org/officeDocument/2006/relationships/hyperlink" Target="https://lastwordonsports.com/collegefootball/author/jason-rhea/" TargetMode="External"/><Relationship Id="rId37" Type="http://schemas.openxmlformats.org/officeDocument/2006/relationships/hyperlink" Target="https://www.dratings.com/2021-preseason-college-football-conference-predictions/" TargetMode="External"/><Relationship Id="rId58" Type="http://schemas.openxmlformats.org/officeDocument/2006/relationships/hyperlink" Target="http://picksixpreviews.com/" TargetMode="External"/><Relationship Id="rId79" Type="http://schemas.openxmlformats.org/officeDocument/2006/relationships/hyperlink" Target="https://lastwordonsports.com/collegefootball/author/jason-rhea/" TargetMode="External"/><Relationship Id="rId102" Type="http://schemas.openxmlformats.org/officeDocument/2006/relationships/hyperlink" Target="https://collegefootballnews.com/2021/07/college-football-preview-2021-cfn-130-team-previews-rankings-schedules" TargetMode="External"/><Relationship Id="rId123" Type="http://schemas.openxmlformats.org/officeDocument/2006/relationships/hyperlink" Target="https://philsteele.com/magazine/" TargetMode="External"/><Relationship Id="rId144" Type="http://schemas.openxmlformats.org/officeDocument/2006/relationships/hyperlink" Target="https://www.versussportssimulator.com/2021-FBS-Preseason-College-Football-Conference-Predictions" TargetMode="External"/><Relationship Id="rId330" Type="http://schemas.openxmlformats.org/officeDocument/2006/relationships/hyperlink" Target="https://www.yumpu.com/en/document/view/65818737/2021-cfp-season-preview-autumn-11" TargetMode="External"/><Relationship Id="rId90" Type="http://schemas.openxmlformats.org/officeDocument/2006/relationships/hyperlink" Target="https://www.yumpu.com/en/document/view/65818737/2021-cfp-season-preview-autumn-11" TargetMode="External"/><Relationship Id="rId165" Type="http://schemas.openxmlformats.org/officeDocument/2006/relationships/hyperlink" Target="https://www.teamrankings.com/ncf/projections/standings/" TargetMode="External"/><Relationship Id="rId186" Type="http://schemas.openxmlformats.org/officeDocument/2006/relationships/hyperlink" Target="https://mcillecesports.com/" TargetMode="External"/><Relationship Id="rId351" Type="http://schemas.openxmlformats.org/officeDocument/2006/relationships/hyperlink" Target="https://www.patreon.com/cfb_professor" TargetMode="External"/><Relationship Id="rId211" Type="http://schemas.openxmlformats.org/officeDocument/2006/relationships/hyperlink" Target="http://www.lindyssports.com/college-football/" TargetMode="External"/><Relationship Id="rId232" Type="http://schemas.openxmlformats.org/officeDocument/2006/relationships/hyperlink" Target="https://www.versussportssimulator.com/2021-FBS-Preseason-College-Football-Conference-Predictions" TargetMode="External"/><Relationship Id="rId253" Type="http://schemas.openxmlformats.org/officeDocument/2006/relationships/hyperlink" Target="https://collegefootballnews.com/2021/07/college-football-preview-2021-cfn-130-team-previews-rankings-schedules" TargetMode="External"/><Relationship Id="rId274" Type="http://schemas.openxmlformats.org/officeDocument/2006/relationships/hyperlink" Target="https://philsteele.com/magazine/" TargetMode="External"/><Relationship Id="rId295" Type="http://schemas.openxmlformats.org/officeDocument/2006/relationships/hyperlink" Target="https://www.espn.com/college-football/fpi/_/sort/fpi.fpirank/dir/asc" TargetMode="External"/><Relationship Id="rId309" Type="http://schemas.openxmlformats.org/officeDocument/2006/relationships/hyperlink" Target="https://cfbmodel.github.io/" TargetMode="External"/><Relationship Id="rId27" Type="http://schemas.openxmlformats.org/officeDocument/2006/relationships/hyperlink" Target="http://picksixpreviews.com/" TargetMode="External"/><Relationship Id="rId48" Type="http://schemas.openxmlformats.org/officeDocument/2006/relationships/hyperlink" Target="https://lastwordonsports.com/collegefootball/author/jason-rhea/" TargetMode="External"/><Relationship Id="rId69" Type="http://schemas.openxmlformats.org/officeDocument/2006/relationships/hyperlink" Target="https://cfbmodel.github.io/" TargetMode="External"/><Relationship Id="rId113" Type="http://schemas.openxmlformats.org/officeDocument/2006/relationships/hyperlink" Target="https://www.versussportssimulator.com/2021-FBS-Preseason-College-Football-Conference-Predictions" TargetMode="External"/><Relationship Id="rId134" Type="http://schemas.openxmlformats.org/officeDocument/2006/relationships/hyperlink" Target="https://collegefootballnews.com/2021/07/college-football-preview-2021-cfn-130-team-previews-rankings-schedules" TargetMode="External"/><Relationship Id="rId320" Type="http://schemas.openxmlformats.org/officeDocument/2006/relationships/hyperlink" Target="https://www.patreon.com/cfb_professor" TargetMode="External"/><Relationship Id="rId80" Type="http://schemas.openxmlformats.org/officeDocument/2006/relationships/hyperlink" Target="https://www.patreon.com/cfb_professor" TargetMode="External"/><Relationship Id="rId155" Type="http://schemas.openxmlformats.org/officeDocument/2006/relationships/hyperlink" Target="https://mcillecesports.com/" TargetMode="External"/><Relationship Id="rId176" Type="http://schemas.openxmlformats.org/officeDocument/2006/relationships/hyperlink" Target="https://www.espn.com/college-football/fpi/_/sort/fpi.fpirank/dir/asc" TargetMode="External"/><Relationship Id="rId197" Type="http://schemas.openxmlformats.org/officeDocument/2006/relationships/hyperlink" Target="https://www.teamrankings.com/ncf/projections/standings/" TargetMode="External"/><Relationship Id="rId341" Type="http://schemas.openxmlformats.org/officeDocument/2006/relationships/hyperlink" Target="https://cfbmodel.github.io/" TargetMode="External"/><Relationship Id="rId201" Type="http://schemas.openxmlformats.org/officeDocument/2006/relationships/hyperlink" Target="https://www.patreon.com/cfb_professor" TargetMode="External"/><Relationship Id="rId222" Type="http://schemas.openxmlformats.org/officeDocument/2006/relationships/hyperlink" Target="https://collegefootballnews.com/2021/07/college-football-preview-2021-cfn-130-team-previews-rankings-schedules" TargetMode="External"/><Relationship Id="rId243" Type="http://schemas.openxmlformats.org/officeDocument/2006/relationships/hyperlink" Target="https://philsteele.com/magazine/" TargetMode="External"/><Relationship Id="rId264" Type="http://schemas.openxmlformats.org/officeDocument/2006/relationships/hyperlink" Target="https://www.versussportssimulator.com/2021-FBS-Preseason-College-Football-Conference-Predictions" TargetMode="External"/><Relationship Id="rId285" Type="http://schemas.openxmlformats.org/officeDocument/2006/relationships/hyperlink" Target="https://www.teamrankings.com/ncf/projections/standings/" TargetMode="External"/><Relationship Id="rId17" Type="http://schemas.openxmlformats.org/officeDocument/2006/relationships/hyperlink" Target="https://www.teamrankings.com/ncf/projections/standings/" TargetMode="External"/><Relationship Id="rId38" Type="http://schemas.openxmlformats.org/officeDocument/2006/relationships/hyperlink" Target="https://www.dratings.com/2021-preseason-college-football-conference-predictions/" TargetMode="External"/><Relationship Id="rId59" Type="http://schemas.openxmlformats.org/officeDocument/2006/relationships/hyperlink" Target="https://www.yumpu.com/en/document/view/65818737/2021-cfp-season-preview-autumn-11" TargetMode="External"/><Relationship Id="rId103" Type="http://schemas.openxmlformats.org/officeDocument/2006/relationships/hyperlink" Target="https://collegefootballnews.com/2021/07/college-football-preview-2021-cfn-130-team-previews-rankings-schedules" TargetMode="External"/><Relationship Id="rId124" Type="http://schemas.openxmlformats.org/officeDocument/2006/relationships/hyperlink" Target="https://philsteele.com/magazine/" TargetMode="External"/><Relationship Id="rId310" Type="http://schemas.openxmlformats.org/officeDocument/2006/relationships/hyperlink" Target="https://cfbmodel.github.io/" TargetMode="External"/><Relationship Id="rId70" Type="http://schemas.openxmlformats.org/officeDocument/2006/relationships/hyperlink" Target="https://cfbmodel.github.io/" TargetMode="External"/><Relationship Id="rId91" Type="http://schemas.openxmlformats.org/officeDocument/2006/relationships/hyperlink" Target="http://www.lindyssports.com/college-football/" TargetMode="External"/><Relationship Id="rId145" Type="http://schemas.openxmlformats.org/officeDocument/2006/relationships/hyperlink" Target="https://www.espn.com/college-football/fpi/_/sort/fpi.fpirank/dir/asc" TargetMode="External"/><Relationship Id="rId166" Type="http://schemas.openxmlformats.org/officeDocument/2006/relationships/hyperlink" Target="https://www.teamrankings.com/ncf/projections/standings/" TargetMode="External"/><Relationship Id="rId187" Type="http://schemas.openxmlformats.org/officeDocument/2006/relationships/hyperlink" Target="https://www.dratings.com/2021-preseason-college-football-conference-predictions/" TargetMode="External"/><Relationship Id="rId331" Type="http://schemas.openxmlformats.org/officeDocument/2006/relationships/hyperlink" Target="http://www.lindyssports.com/college-football/" TargetMode="External"/><Relationship Id="rId352" Type="http://schemas.openxmlformats.org/officeDocument/2006/relationships/hyperlink" Target="https://www.versussportssimulator.com/2021-FBS-Preseason-College-Football-Conference-Predictions" TargetMode="External"/><Relationship Id="rId1" Type="http://schemas.openxmlformats.org/officeDocument/2006/relationships/hyperlink" Target="http://www.lindyssports.com/college-football/" TargetMode="External"/><Relationship Id="rId212" Type="http://schemas.openxmlformats.org/officeDocument/2006/relationships/hyperlink" Target="https://athlonsports.com/college-football" TargetMode="External"/><Relationship Id="rId233" Type="http://schemas.openxmlformats.org/officeDocument/2006/relationships/hyperlink" Target="https://www.versussportssimulator.com/2021-FBS-Preseason-College-Football-Conference-Predictions" TargetMode="External"/><Relationship Id="rId254" Type="http://schemas.openxmlformats.org/officeDocument/2006/relationships/hyperlink" Target="https://collegefootballnews.com/2021/07/college-football-preview-2021-cfn-130-team-previews-rankings-schedules" TargetMode="External"/><Relationship Id="rId28" Type="http://schemas.openxmlformats.org/officeDocument/2006/relationships/hyperlink" Target="http://picksixpreviews.com/" TargetMode="External"/><Relationship Id="rId49" Type="http://schemas.openxmlformats.org/officeDocument/2006/relationships/hyperlink" Target="https://lastwordonsports.com/collegefootball/author/jason-rhea/" TargetMode="External"/><Relationship Id="rId114" Type="http://schemas.openxmlformats.org/officeDocument/2006/relationships/hyperlink" Target="https://www.versussportssimulator.com/2021-FBS-Preseason-College-Football-Conference-Predictions" TargetMode="External"/><Relationship Id="rId275" Type="http://schemas.openxmlformats.org/officeDocument/2006/relationships/hyperlink" Target="https://mcillecesports.com/" TargetMode="External"/><Relationship Id="rId296" Type="http://schemas.openxmlformats.org/officeDocument/2006/relationships/hyperlink" Target="https://www.espn.com/college-football/fpi/_/sort/fpi.fpirank/dir/asc" TargetMode="External"/><Relationship Id="rId300" Type="http://schemas.openxmlformats.org/officeDocument/2006/relationships/hyperlink" Target="https://www.yumpu.com/en/document/view/65818737/2021-cfp-season-preview-autumn-11" TargetMode="External"/><Relationship Id="rId60" Type="http://schemas.openxmlformats.org/officeDocument/2006/relationships/hyperlink" Target="https://www.yumpu.com/en/document/view/65818737/2021-cfp-season-preview-autumn-11" TargetMode="External"/><Relationship Id="rId81" Type="http://schemas.openxmlformats.org/officeDocument/2006/relationships/hyperlink" Target="https://www.patreon.com/cfb_professor" TargetMode="External"/><Relationship Id="rId135" Type="http://schemas.openxmlformats.org/officeDocument/2006/relationships/hyperlink" Target="https://www.teamrankings.com/ncf/projections/standings/" TargetMode="External"/><Relationship Id="rId156" Type="http://schemas.openxmlformats.org/officeDocument/2006/relationships/hyperlink" Target="https://mcillecesports.com/" TargetMode="External"/><Relationship Id="rId177" Type="http://schemas.openxmlformats.org/officeDocument/2006/relationships/hyperlink" Target="http://picksixpreviews.com/" TargetMode="External"/><Relationship Id="rId198" Type="http://schemas.openxmlformats.org/officeDocument/2006/relationships/hyperlink" Target="https://lastwordonsports.com/collegefootball/author/jason-rhea/" TargetMode="External"/><Relationship Id="rId321" Type="http://schemas.openxmlformats.org/officeDocument/2006/relationships/hyperlink" Target="https://www.patreon.com/cfb_professor" TargetMode="External"/><Relationship Id="rId342" Type="http://schemas.openxmlformats.org/officeDocument/2006/relationships/hyperlink" Target="https://collegefootballnews.com/2021/07/college-football-preview-2021-cfn-130-team-previews-rankings-schedules" TargetMode="External"/><Relationship Id="rId202" Type="http://schemas.openxmlformats.org/officeDocument/2006/relationships/hyperlink" Target="https://www.versussportssimulator.com/2021-FBS-Preseason-College-Football-Conference-Predictions" TargetMode="External"/><Relationship Id="rId223" Type="http://schemas.openxmlformats.org/officeDocument/2006/relationships/hyperlink" Target="https://collegefootballnews.com/2021/07/college-football-preview-2021-cfn-130-team-previews-rankings-schedules" TargetMode="External"/><Relationship Id="rId244" Type="http://schemas.openxmlformats.org/officeDocument/2006/relationships/hyperlink" Target="https://philsteele.com/magazine/" TargetMode="External"/><Relationship Id="rId18" Type="http://schemas.openxmlformats.org/officeDocument/2006/relationships/hyperlink" Target="https://lastwordonsports.com/collegefootball/author/jason-rhea/" TargetMode="External"/><Relationship Id="rId39" Type="http://schemas.openxmlformats.org/officeDocument/2006/relationships/hyperlink" Target="https://cfbmodel.github.io/" TargetMode="External"/><Relationship Id="rId265" Type="http://schemas.openxmlformats.org/officeDocument/2006/relationships/hyperlink" Target="https://www.espn.com/college-football/fpi/_/sort/fpi.fpirank/dir/asc" TargetMode="External"/><Relationship Id="rId286" Type="http://schemas.openxmlformats.org/officeDocument/2006/relationships/hyperlink" Target="https://www.teamrankings.com/ncf/projections/standings/" TargetMode="External"/><Relationship Id="rId50" Type="http://schemas.openxmlformats.org/officeDocument/2006/relationships/hyperlink" Target="https://www.patreon.com/cfb_professor" TargetMode="External"/><Relationship Id="rId104" Type="http://schemas.openxmlformats.org/officeDocument/2006/relationships/hyperlink" Target="https://collegefootballnews.com/2021/07/college-football-preview-2021-cfn-130-team-previews-rankings-schedules" TargetMode="External"/><Relationship Id="rId125" Type="http://schemas.openxmlformats.org/officeDocument/2006/relationships/hyperlink" Target="https://mcillecesports.com/" TargetMode="External"/><Relationship Id="rId146" Type="http://schemas.openxmlformats.org/officeDocument/2006/relationships/hyperlink" Target="https://www.espn.com/college-football/fpi/_/sort/fpi.fpirank/dir/asc" TargetMode="External"/><Relationship Id="rId167" Type="http://schemas.openxmlformats.org/officeDocument/2006/relationships/hyperlink" Target="https://www.teamrankings.com/ncf/projections/standings/" TargetMode="External"/><Relationship Id="rId188" Type="http://schemas.openxmlformats.org/officeDocument/2006/relationships/hyperlink" Target="https://www.dratings.com/2021-preseason-college-football-conference-predictions/" TargetMode="External"/><Relationship Id="rId311" Type="http://schemas.openxmlformats.org/officeDocument/2006/relationships/hyperlink" Target="https://cfbmodel.github.io/" TargetMode="External"/><Relationship Id="rId332" Type="http://schemas.openxmlformats.org/officeDocument/2006/relationships/hyperlink" Target="https://athlonsports.com/college-football" TargetMode="External"/><Relationship Id="rId353" Type="http://schemas.openxmlformats.org/officeDocument/2006/relationships/hyperlink" Target="https://www.versussportssimulator.com/2021-FBS-Preseason-College-Football-Conference-Predictions" TargetMode="External"/><Relationship Id="rId71" Type="http://schemas.openxmlformats.org/officeDocument/2006/relationships/hyperlink" Target="https://cfbmodel.github.io/" TargetMode="External"/><Relationship Id="rId92" Type="http://schemas.openxmlformats.org/officeDocument/2006/relationships/hyperlink" Target="https://athlonsports.com/college-football" TargetMode="External"/><Relationship Id="rId213" Type="http://schemas.openxmlformats.org/officeDocument/2006/relationships/hyperlink" Target="https://philsteele.com/magazine/" TargetMode="External"/><Relationship Id="rId234" Type="http://schemas.openxmlformats.org/officeDocument/2006/relationships/hyperlink" Target="https://www.versussportssimulator.com/2021-FBS-Preseason-College-Football-Conference-Predictions" TargetMode="External"/><Relationship Id="rId2" Type="http://schemas.openxmlformats.org/officeDocument/2006/relationships/hyperlink" Target="https://athlonsports.com/college-football" TargetMode="External"/><Relationship Id="rId29" Type="http://schemas.openxmlformats.org/officeDocument/2006/relationships/hyperlink" Target="https://www.yumpu.com/en/document/view/65818737/2021-cfp-season-preview-autumn-11" TargetMode="External"/><Relationship Id="rId255" Type="http://schemas.openxmlformats.org/officeDocument/2006/relationships/hyperlink" Target="https://www.teamrankings.com/ncf/projections/standings/" TargetMode="External"/><Relationship Id="rId276" Type="http://schemas.openxmlformats.org/officeDocument/2006/relationships/hyperlink" Target="https://mcillecesports.com/" TargetMode="External"/><Relationship Id="rId297" Type="http://schemas.openxmlformats.org/officeDocument/2006/relationships/hyperlink" Target="http://picksixpreviews.com/" TargetMode="External"/><Relationship Id="rId40" Type="http://schemas.openxmlformats.org/officeDocument/2006/relationships/hyperlink" Target="https://cfbmodel.github.io/" TargetMode="External"/><Relationship Id="rId115" Type="http://schemas.openxmlformats.org/officeDocument/2006/relationships/hyperlink" Target="https://www.espn.com/college-football/fpi/_/sort/fpi.fpirank/dir/asc" TargetMode="External"/><Relationship Id="rId136" Type="http://schemas.openxmlformats.org/officeDocument/2006/relationships/hyperlink" Target="https://www.teamrankings.com/ncf/projections/standings/" TargetMode="External"/><Relationship Id="rId157" Type="http://schemas.openxmlformats.org/officeDocument/2006/relationships/hyperlink" Target="https://www.dratings.com/2021-preseason-college-football-conference-predictions/" TargetMode="External"/><Relationship Id="rId178" Type="http://schemas.openxmlformats.org/officeDocument/2006/relationships/hyperlink" Target="http://picksixpreviews.com/" TargetMode="External"/><Relationship Id="rId301" Type="http://schemas.openxmlformats.org/officeDocument/2006/relationships/hyperlink" Target="http://www.lindyssports.com/college-football/" TargetMode="External"/><Relationship Id="rId322" Type="http://schemas.openxmlformats.org/officeDocument/2006/relationships/hyperlink" Target="https://www.versussportssimulator.com/2021-FBS-Preseason-College-Football-Conference-Predictions" TargetMode="External"/><Relationship Id="rId343" Type="http://schemas.openxmlformats.org/officeDocument/2006/relationships/hyperlink" Target="https://collegefootballnews.com/2021/07/college-football-preview-2021-cfn-130-team-previews-rankings-schedules" TargetMode="External"/><Relationship Id="rId61" Type="http://schemas.openxmlformats.org/officeDocument/2006/relationships/hyperlink" Target="http://www.lindyssports.com/college-football/" TargetMode="External"/><Relationship Id="rId82" Type="http://schemas.openxmlformats.org/officeDocument/2006/relationships/hyperlink" Target="https://www.versussportssimulator.com/2021-FBS-Preseason-College-Football-Conference-Predictions" TargetMode="External"/><Relationship Id="rId199" Type="http://schemas.openxmlformats.org/officeDocument/2006/relationships/hyperlink" Target="https://lastwordonsports.com/collegefootball/author/jason-rhea/" TargetMode="External"/><Relationship Id="rId203" Type="http://schemas.openxmlformats.org/officeDocument/2006/relationships/hyperlink" Target="https://www.versussportssimulator.com/2021-FBS-Preseason-College-Football-Conference-Predictions" TargetMode="External"/><Relationship Id="rId19" Type="http://schemas.openxmlformats.org/officeDocument/2006/relationships/hyperlink" Target="https://lastwordonsports.com/collegefootball/author/jason-rhea/" TargetMode="External"/><Relationship Id="rId224" Type="http://schemas.openxmlformats.org/officeDocument/2006/relationships/hyperlink" Target="https://collegefootballnews.com/2021/07/college-football-preview-2021-cfn-130-team-previews-rankings-schedules" TargetMode="External"/><Relationship Id="rId245" Type="http://schemas.openxmlformats.org/officeDocument/2006/relationships/hyperlink" Target="https://mcillecesports.com/" TargetMode="External"/><Relationship Id="rId266" Type="http://schemas.openxmlformats.org/officeDocument/2006/relationships/hyperlink" Target="https://www.espn.com/college-football/fpi/_/sort/fpi.fpirank/dir/asc" TargetMode="External"/><Relationship Id="rId287" Type="http://schemas.openxmlformats.org/officeDocument/2006/relationships/hyperlink" Target="https://www.teamrankings.com/ncf/projections/standings/" TargetMode="External"/><Relationship Id="rId30" Type="http://schemas.openxmlformats.org/officeDocument/2006/relationships/hyperlink" Target="https://www.yumpu.com/en/document/view/65818737/2021-cfp-season-preview-autumn-11" TargetMode="External"/><Relationship Id="rId105" Type="http://schemas.openxmlformats.org/officeDocument/2006/relationships/hyperlink" Target="https://www.teamrankings.com/ncf/projections/standings/" TargetMode="External"/><Relationship Id="rId126" Type="http://schemas.openxmlformats.org/officeDocument/2006/relationships/hyperlink" Target="https://mcillecesports.com/" TargetMode="External"/><Relationship Id="rId147" Type="http://schemas.openxmlformats.org/officeDocument/2006/relationships/hyperlink" Target="http://picksixpreviews.com/" TargetMode="External"/><Relationship Id="rId168" Type="http://schemas.openxmlformats.org/officeDocument/2006/relationships/hyperlink" Target="https://lastwordonsports.com/collegefootball/author/jason-rhea/" TargetMode="External"/><Relationship Id="rId312" Type="http://schemas.openxmlformats.org/officeDocument/2006/relationships/hyperlink" Target="https://collegefootballnews.com/2021/07/college-football-preview-2021-cfn-130-team-previews-rankings-schedules" TargetMode="External"/><Relationship Id="rId333" Type="http://schemas.openxmlformats.org/officeDocument/2006/relationships/hyperlink" Target="https://philsteele.com/magazine/" TargetMode="External"/><Relationship Id="rId354" Type="http://schemas.openxmlformats.org/officeDocument/2006/relationships/hyperlink" Target="https://www.versussportssimulator.com/2021-FBS-Preseason-College-Football-Conference-Predictions" TargetMode="External"/><Relationship Id="rId51" Type="http://schemas.openxmlformats.org/officeDocument/2006/relationships/hyperlink" Target="https://www.patreon.com/cfb_professor" TargetMode="External"/><Relationship Id="rId72" Type="http://schemas.openxmlformats.org/officeDocument/2006/relationships/hyperlink" Target="https://collegefootballnews.com/2021/07/college-football-preview-2021-cfn-130-team-previews-rankings-schedules" TargetMode="External"/><Relationship Id="rId93" Type="http://schemas.openxmlformats.org/officeDocument/2006/relationships/hyperlink" Target="https://philsteele.com/magazine/" TargetMode="External"/><Relationship Id="rId189" Type="http://schemas.openxmlformats.org/officeDocument/2006/relationships/hyperlink" Target="https://cfbmodel.github.io/" TargetMode="External"/><Relationship Id="rId3" Type="http://schemas.openxmlformats.org/officeDocument/2006/relationships/hyperlink" Target="https://philsteele.com/magazine/" TargetMode="External"/><Relationship Id="rId214" Type="http://schemas.openxmlformats.org/officeDocument/2006/relationships/hyperlink" Target="https://philsteele.com/magazine/" TargetMode="External"/><Relationship Id="rId235" Type="http://schemas.openxmlformats.org/officeDocument/2006/relationships/hyperlink" Target="https://www.espn.com/college-football/fpi/_/sort/fpi.fpirank/dir/asc" TargetMode="External"/><Relationship Id="rId256" Type="http://schemas.openxmlformats.org/officeDocument/2006/relationships/hyperlink" Target="https://www.teamrankings.com/ncf/projections/standings/" TargetMode="External"/><Relationship Id="rId277" Type="http://schemas.openxmlformats.org/officeDocument/2006/relationships/hyperlink" Target="https://www.dratings.com/2021-preseason-college-football-conference-predictions/" TargetMode="External"/><Relationship Id="rId298" Type="http://schemas.openxmlformats.org/officeDocument/2006/relationships/hyperlink" Target="http://picksixpreviews.com/" TargetMode="External"/><Relationship Id="rId116" Type="http://schemas.openxmlformats.org/officeDocument/2006/relationships/hyperlink" Target="https://www.espn.com/college-football/fpi/_/sort/fpi.fpirank/dir/asc" TargetMode="External"/><Relationship Id="rId137" Type="http://schemas.openxmlformats.org/officeDocument/2006/relationships/hyperlink" Target="https://www.teamrankings.com/ncf/projections/standings/" TargetMode="External"/><Relationship Id="rId158" Type="http://schemas.openxmlformats.org/officeDocument/2006/relationships/hyperlink" Target="https://www.dratings.com/2021-preseason-college-football-conference-predictions/" TargetMode="External"/><Relationship Id="rId302" Type="http://schemas.openxmlformats.org/officeDocument/2006/relationships/hyperlink" Target="https://athlonsports.com/college-football" TargetMode="External"/><Relationship Id="rId323" Type="http://schemas.openxmlformats.org/officeDocument/2006/relationships/hyperlink" Target="https://www.versussportssimulator.com/2021-FBS-Preseason-College-Football-Conference-Predictions" TargetMode="External"/><Relationship Id="rId344" Type="http://schemas.openxmlformats.org/officeDocument/2006/relationships/hyperlink" Target="https://collegefootballnews.com/2021/07/college-football-preview-2021-cfn-130-team-previews-rankings-schedules" TargetMode="External"/><Relationship Id="rId20" Type="http://schemas.openxmlformats.org/officeDocument/2006/relationships/hyperlink" Target="https://www.patreon.com/cfb_professor" TargetMode="External"/><Relationship Id="rId41" Type="http://schemas.openxmlformats.org/officeDocument/2006/relationships/hyperlink" Target="https://cfbmodel.github.io/" TargetMode="External"/><Relationship Id="rId62" Type="http://schemas.openxmlformats.org/officeDocument/2006/relationships/hyperlink" Target="https://athlonsports.com/college-football" TargetMode="External"/><Relationship Id="rId83" Type="http://schemas.openxmlformats.org/officeDocument/2006/relationships/hyperlink" Target="https://www.versussportssimulator.com/2021-FBS-Preseason-College-Football-Conference-Predictions" TargetMode="External"/><Relationship Id="rId179" Type="http://schemas.openxmlformats.org/officeDocument/2006/relationships/hyperlink" Target="https://www.yumpu.com/en/document/view/65818737/2021-cfp-season-preview-autumn-11" TargetMode="External"/><Relationship Id="rId190" Type="http://schemas.openxmlformats.org/officeDocument/2006/relationships/hyperlink" Target="https://cfbmodel.github.io/" TargetMode="External"/><Relationship Id="rId204" Type="http://schemas.openxmlformats.org/officeDocument/2006/relationships/hyperlink" Target="https://www.versussportssimulator.com/2021-FBS-Preseason-College-Football-Conference-Predictions" TargetMode="External"/><Relationship Id="rId225" Type="http://schemas.openxmlformats.org/officeDocument/2006/relationships/hyperlink" Target="https://www.teamrankings.com/ncf/projections/standings/" TargetMode="External"/><Relationship Id="rId246" Type="http://schemas.openxmlformats.org/officeDocument/2006/relationships/hyperlink" Target="https://mcillecesports.com/" TargetMode="External"/><Relationship Id="rId267" Type="http://schemas.openxmlformats.org/officeDocument/2006/relationships/hyperlink" Target="http://picksixpreviews.com/" TargetMode="External"/><Relationship Id="rId288" Type="http://schemas.openxmlformats.org/officeDocument/2006/relationships/hyperlink" Target="https://lastwordonsports.com/collegefootball/author/jason-rhea/" TargetMode="External"/><Relationship Id="rId106" Type="http://schemas.openxmlformats.org/officeDocument/2006/relationships/hyperlink" Target="https://www.teamrankings.com/ncf/projections/standings/" TargetMode="External"/><Relationship Id="rId127" Type="http://schemas.openxmlformats.org/officeDocument/2006/relationships/hyperlink" Target="https://www.dratings.com/2021-preseason-college-football-conference-predictions/" TargetMode="External"/><Relationship Id="rId313" Type="http://schemas.openxmlformats.org/officeDocument/2006/relationships/hyperlink" Target="https://collegefootballnews.com/2021/07/college-football-preview-2021-cfn-130-team-previews-rankings-schedules" TargetMode="External"/><Relationship Id="rId10" Type="http://schemas.openxmlformats.org/officeDocument/2006/relationships/hyperlink" Target="https://cfbmodel.github.io/" TargetMode="External"/><Relationship Id="rId31" Type="http://schemas.openxmlformats.org/officeDocument/2006/relationships/hyperlink" Target="http://www.lindyssports.com/college-football/" TargetMode="External"/><Relationship Id="rId52" Type="http://schemas.openxmlformats.org/officeDocument/2006/relationships/hyperlink" Target="https://www.versussportssimulator.com/2021-FBS-Preseason-College-Football-Conference-Predictions" TargetMode="External"/><Relationship Id="rId73" Type="http://schemas.openxmlformats.org/officeDocument/2006/relationships/hyperlink" Target="https://collegefootballnews.com/2021/07/college-football-preview-2021-cfn-130-team-previews-rankings-schedules" TargetMode="External"/><Relationship Id="rId94" Type="http://schemas.openxmlformats.org/officeDocument/2006/relationships/hyperlink" Target="https://philsteele.com/magazine/" TargetMode="External"/><Relationship Id="rId148" Type="http://schemas.openxmlformats.org/officeDocument/2006/relationships/hyperlink" Target="http://picksixpreviews.com/" TargetMode="External"/><Relationship Id="rId169" Type="http://schemas.openxmlformats.org/officeDocument/2006/relationships/hyperlink" Target="https://lastwordonsports.com/collegefootball/author/jason-rhea/" TargetMode="External"/><Relationship Id="rId334" Type="http://schemas.openxmlformats.org/officeDocument/2006/relationships/hyperlink" Target="https://philsteele.com/magazine/" TargetMode="External"/><Relationship Id="rId355" Type="http://schemas.openxmlformats.org/officeDocument/2006/relationships/hyperlink" Target="https://www.espn.com/college-football/fpi/_/sort/fpi.fpirank/dir/asc" TargetMode="External"/><Relationship Id="rId4" Type="http://schemas.openxmlformats.org/officeDocument/2006/relationships/hyperlink" Target="https://philsteele.com/magazine/" TargetMode="External"/><Relationship Id="rId180" Type="http://schemas.openxmlformats.org/officeDocument/2006/relationships/hyperlink" Target="https://www.yumpu.com/en/document/view/65818737/2021-cfp-season-preview-autumn-11" TargetMode="External"/><Relationship Id="rId215" Type="http://schemas.openxmlformats.org/officeDocument/2006/relationships/hyperlink" Target="https://mcillecesports.com/" TargetMode="External"/><Relationship Id="rId236" Type="http://schemas.openxmlformats.org/officeDocument/2006/relationships/hyperlink" Target="https://www.espn.com/college-football/fpi/_/sort/fpi.fpirank/dir/asc" TargetMode="External"/><Relationship Id="rId257" Type="http://schemas.openxmlformats.org/officeDocument/2006/relationships/hyperlink" Target="https://www.teamrankings.com/ncf/projections/standings/" TargetMode="External"/><Relationship Id="rId278" Type="http://schemas.openxmlformats.org/officeDocument/2006/relationships/hyperlink" Target="https://www.dratings.com/2021-preseason-college-football-conference-predictions/" TargetMode="External"/><Relationship Id="rId303" Type="http://schemas.openxmlformats.org/officeDocument/2006/relationships/hyperlink" Target="https://philsteele.com/magazine/" TargetMode="External"/><Relationship Id="rId42" Type="http://schemas.openxmlformats.org/officeDocument/2006/relationships/hyperlink" Target="https://collegefootballnews.com/2021/07/college-football-preview-2021-cfn-130-team-previews-rankings-schedules" TargetMode="External"/><Relationship Id="rId84" Type="http://schemas.openxmlformats.org/officeDocument/2006/relationships/hyperlink" Target="https://www.versussportssimulator.com/2021-FBS-Preseason-College-Football-Conference-Predictions" TargetMode="External"/><Relationship Id="rId138" Type="http://schemas.openxmlformats.org/officeDocument/2006/relationships/hyperlink" Target="https://lastwordonsports.com/collegefootball/author/jason-rhea/" TargetMode="External"/><Relationship Id="rId345" Type="http://schemas.openxmlformats.org/officeDocument/2006/relationships/hyperlink" Target="https://www.teamrankings.com/ncf/projections/standings/" TargetMode="External"/><Relationship Id="rId191" Type="http://schemas.openxmlformats.org/officeDocument/2006/relationships/hyperlink" Target="https://cfbmodel.github.io/" TargetMode="External"/><Relationship Id="rId205" Type="http://schemas.openxmlformats.org/officeDocument/2006/relationships/hyperlink" Target="https://www.espn.com/college-football/fpi/_/sort/fpi.fpirank/dir/asc" TargetMode="External"/><Relationship Id="rId247" Type="http://schemas.openxmlformats.org/officeDocument/2006/relationships/hyperlink" Target="https://www.dratings.com/2021-preseason-college-football-conference-predictions/" TargetMode="External"/><Relationship Id="rId107" Type="http://schemas.openxmlformats.org/officeDocument/2006/relationships/hyperlink" Target="https://www.teamrankings.com/ncf/projections/standings/" TargetMode="External"/><Relationship Id="rId289" Type="http://schemas.openxmlformats.org/officeDocument/2006/relationships/hyperlink" Target="https://lastwordonsports.com/collegefootball/author/jason-rhea/" TargetMode="External"/><Relationship Id="rId11" Type="http://schemas.openxmlformats.org/officeDocument/2006/relationships/hyperlink" Target="https://cfbmodel.github.io/" TargetMode="External"/><Relationship Id="rId53" Type="http://schemas.openxmlformats.org/officeDocument/2006/relationships/hyperlink" Target="https://www.versussportssimulator.com/2021-FBS-Preseason-College-Football-Conference-Predictions" TargetMode="External"/><Relationship Id="rId149" Type="http://schemas.openxmlformats.org/officeDocument/2006/relationships/hyperlink" Target="https://www.yumpu.com/en/document/view/65818737/2021-cfp-season-preview-autumn-11" TargetMode="External"/><Relationship Id="rId314" Type="http://schemas.openxmlformats.org/officeDocument/2006/relationships/hyperlink" Target="https://collegefootballnews.com/2021/07/college-football-preview-2021-cfn-130-team-previews-rankings-schedules" TargetMode="External"/><Relationship Id="rId356" Type="http://schemas.openxmlformats.org/officeDocument/2006/relationships/hyperlink" Target="https://www.espn.com/college-football/fpi/_/sort/fpi.fpirank/dir/asc" TargetMode="External"/><Relationship Id="rId95" Type="http://schemas.openxmlformats.org/officeDocument/2006/relationships/hyperlink" Target="https://mcillecesports.com/" TargetMode="External"/><Relationship Id="rId160" Type="http://schemas.openxmlformats.org/officeDocument/2006/relationships/hyperlink" Target="https://cfbmodel.github.io/" TargetMode="External"/><Relationship Id="rId216" Type="http://schemas.openxmlformats.org/officeDocument/2006/relationships/hyperlink" Target="https://mcillecesports.com/" TargetMode="External"/><Relationship Id="rId258" Type="http://schemas.openxmlformats.org/officeDocument/2006/relationships/hyperlink" Target="https://lastwordonsports.com/collegefootball/author/jason-rhea/" TargetMode="External"/><Relationship Id="rId22" Type="http://schemas.openxmlformats.org/officeDocument/2006/relationships/hyperlink" Target="https://www.versussportssimulator.com/2021-FBS-Preseason-College-Football-Conference-Predictions" TargetMode="External"/><Relationship Id="rId64" Type="http://schemas.openxmlformats.org/officeDocument/2006/relationships/hyperlink" Target="https://philsteele.com/magazine/" TargetMode="External"/><Relationship Id="rId118" Type="http://schemas.openxmlformats.org/officeDocument/2006/relationships/hyperlink" Target="http://picksixpreviews.com/" TargetMode="External"/><Relationship Id="rId325" Type="http://schemas.openxmlformats.org/officeDocument/2006/relationships/hyperlink" Target="https://www.espn.com/college-football/fpi/_/sort/fpi.fpirank/dir/asc" TargetMode="External"/><Relationship Id="rId171" Type="http://schemas.openxmlformats.org/officeDocument/2006/relationships/hyperlink" Target="https://www.patreon.com/cfb_professor" TargetMode="External"/><Relationship Id="rId227" Type="http://schemas.openxmlformats.org/officeDocument/2006/relationships/hyperlink" Target="https://www.teamrankings.com/ncf/projections/standings/" TargetMode="External"/><Relationship Id="rId269" Type="http://schemas.openxmlformats.org/officeDocument/2006/relationships/hyperlink" Target="https://www.yumpu.com/en/document/view/65818737/2021-cfp-season-preview-autumn-11" TargetMode="External"/><Relationship Id="rId33" Type="http://schemas.openxmlformats.org/officeDocument/2006/relationships/hyperlink" Target="https://philsteele.com/magazine/" TargetMode="External"/><Relationship Id="rId129" Type="http://schemas.openxmlformats.org/officeDocument/2006/relationships/hyperlink" Target="https://cfbmodel.github.io/" TargetMode="External"/><Relationship Id="rId280" Type="http://schemas.openxmlformats.org/officeDocument/2006/relationships/hyperlink" Target="https://cfbmodel.github.io/" TargetMode="External"/><Relationship Id="rId336" Type="http://schemas.openxmlformats.org/officeDocument/2006/relationships/hyperlink" Target="https://mcillecesports.com/" TargetMode="External"/><Relationship Id="rId75" Type="http://schemas.openxmlformats.org/officeDocument/2006/relationships/hyperlink" Target="https://www.teamrankings.com/ncf/projections/standings/" TargetMode="External"/><Relationship Id="rId140" Type="http://schemas.openxmlformats.org/officeDocument/2006/relationships/hyperlink" Target="https://www.patreon.com/cfb_professor" TargetMode="External"/><Relationship Id="rId182" Type="http://schemas.openxmlformats.org/officeDocument/2006/relationships/hyperlink" Target="https://athlonsports.com/college-football" TargetMode="External"/><Relationship Id="rId6" Type="http://schemas.openxmlformats.org/officeDocument/2006/relationships/hyperlink" Target="https://mcillecesports.com/" TargetMode="External"/><Relationship Id="rId238" Type="http://schemas.openxmlformats.org/officeDocument/2006/relationships/hyperlink" Target="http://picksixpreviews.com/" TargetMode="External"/><Relationship Id="rId291" Type="http://schemas.openxmlformats.org/officeDocument/2006/relationships/hyperlink" Target="https://www.patreon.com/cfb_professor" TargetMode="External"/><Relationship Id="rId305" Type="http://schemas.openxmlformats.org/officeDocument/2006/relationships/hyperlink" Target="https://mcillecesports.com/" TargetMode="External"/><Relationship Id="rId347" Type="http://schemas.openxmlformats.org/officeDocument/2006/relationships/hyperlink" Target="https://www.teamrankings.com/ncf/projections/standings/" TargetMode="External"/><Relationship Id="rId44" Type="http://schemas.openxmlformats.org/officeDocument/2006/relationships/hyperlink" Target="https://collegefootballnews.com/2021/07/college-football-preview-2021-cfn-130-team-previews-rankings-schedules" TargetMode="External"/><Relationship Id="rId86" Type="http://schemas.openxmlformats.org/officeDocument/2006/relationships/hyperlink" Target="https://www.espn.com/college-football/fpi/_/sort/fpi.fpirank/dir/asc" TargetMode="External"/><Relationship Id="rId151" Type="http://schemas.openxmlformats.org/officeDocument/2006/relationships/hyperlink" Target="http://www.lindyssports.com/college-football/" TargetMode="External"/><Relationship Id="rId193" Type="http://schemas.openxmlformats.org/officeDocument/2006/relationships/hyperlink" Target="https://collegefootballnews.com/2021/07/college-football-preview-2021-cfn-130-team-previews-rankings-schedules" TargetMode="External"/><Relationship Id="rId207" Type="http://schemas.openxmlformats.org/officeDocument/2006/relationships/hyperlink" Target="http://picksixpreviews.com/" TargetMode="External"/><Relationship Id="rId249" Type="http://schemas.openxmlformats.org/officeDocument/2006/relationships/hyperlink" Target="https://cfbmodel.github.io/" TargetMode="External"/><Relationship Id="rId13" Type="http://schemas.openxmlformats.org/officeDocument/2006/relationships/hyperlink" Target="https://collegefootballnews.com/2021/07/college-football-preview-2021-cfn-130-team-previews-rankings-schedules" TargetMode="External"/><Relationship Id="rId109" Type="http://schemas.openxmlformats.org/officeDocument/2006/relationships/hyperlink" Target="https://lastwordonsports.com/collegefootball/author/jason-rhea/" TargetMode="External"/><Relationship Id="rId260" Type="http://schemas.openxmlformats.org/officeDocument/2006/relationships/hyperlink" Target="https://www.patreon.com/cfb_professor" TargetMode="External"/><Relationship Id="rId316" Type="http://schemas.openxmlformats.org/officeDocument/2006/relationships/hyperlink" Target="https://www.teamrankings.com/ncf/projections/standings/" TargetMode="External"/><Relationship Id="rId55" Type="http://schemas.openxmlformats.org/officeDocument/2006/relationships/hyperlink" Target="https://www.espn.com/college-football/fpi/_/sort/fpi.fpirank/dir/asc" TargetMode="External"/><Relationship Id="rId97" Type="http://schemas.openxmlformats.org/officeDocument/2006/relationships/hyperlink" Target="https://www.dratings.com/2021-preseason-college-football-conference-predictions/" TargetMode="External"/><Relationship Id="rId120" Type="http://schemas.openxmlformats.org/officeDocument/2006/relationships/hyperlink" Target="https://www.yumpu.com/en/document/view/65818737/2021-cfp-season-preview-autumn-11" TargetMode="External"/><Relationship Id="rId358" Type="http://schemas.openxmlformats.org/officeDocument/2006/relationships/hyperlink" Target="http://picksixpreviews.com/" TargetMode="External"/><Relationship Id="rId162" Type="http://schemas.openxmlformats.org/officeDocument/2006/relationships/hyperlink" Target="https://collegefootballnews.com/2021/07/college-football-preview-2021-cfn-130-team-previews-rankings-schedules" TargetMode="External"/><Relationship Id="rId218" Type="http://schemas.openxmlformats.org/officeDocument/2006/relationships/hyperlink" Target="https://www.dratings.com/2021-preseason-college-football-conference-predictions/" TargetMode="External"/><Relationship Id="rId271" Type="http://schemas.openxmlformats.org/officeDocument/2006/relationships/hyperlink" Target="http://www.lindyssports.com/college-football/" TargetMode="External"/><Relationship Id="rId24" Type="http://schemas.openxmlformats.org/officeDocument/2006/relationships/hyperlink" Target="https://www.versussportssimulator.com/2021-FBS-Preseason-College-Football-Conference-Predictions" TargetMode="External"/><Relationship Id="rId66" Type="http://schemas.openxmlformats.org/officeDocument/2006/relationships/hyperlink" Target="https://mcillecesports.com/" TargetMode="External"/><Relationship Id="rId131" Type="http://schemas.openxmlformats.org/officeDocument/2006/relationships/hyperlink" Target="https://cfbmodel.github.io/" TargetMode="External"/><Relationship Id="rId327" Type="http://schemas.openxmlformats.org/officeDocument/2006/relationships/hyperlink" Target="http://picksixpreviews.com/" TargetMode="External"/><Relationship Id="rId173" Type="http://schemas.openxmlformats.org/officeDocument/2006/relationships/hyperlink" Target="https://www.versussportssimulator.com/2021-FBS-Preseason-College-Football-Conference-Predictions" TargetMode="External"/><Relationship Id="rId229" Type="http://schemas.openxmlformats.org/officeDocument/2006/relationships/hyperlink" Target="https://lastwordonsports.com/collegefootball/author/jason-rhea/" TargetMode="External"/><Relationship Id="rId240" Type="http://schemas.openxmlformats.org/officeDocument/2006/relationships/hyperlink" Target="https://www.yumpu.com/en/document/view/65818737/2021-cfp-season-preview-autumn-11" TargetMode="External"/><Relationship Id="rId35" Type="http://schemas.openxmlformats.org/officeDocument/2006/relationships/hyperlink" Target="https://mcillecesports.com/" TargetMode="External"/><Relationship Id="rId77" Type="http://schemas.openxmlformats.org/officeDocument/2006/relationships/hyperlink" Target="https://www.teamrankings.com/ncf/projections/standings/" TargetMode="External"/><Relationship Id="rId100" Type="http://schemas.openxmlformats.org/officeDocument/2006/relationships/hyperlink" Target="https://cfbmodel.github.io/" TargetMode="External"/><Relationship Id="rId282" Type="http://schemas.openxmlformats.org/officeDocument/2006/relationships/hyperlink" Target="https://collegefootballnews.com/2021/07/college-football-preview-2021-cfn-130-team-previews-rankings-schedules" TargetMode="External"/><Relationship Id="rId338" Type="http://schemas.openxmlformats.org/officeDocument/2006/relationships/hyperlink" Target="https://www.dratings.com/2021-preseason-college-football-conference-predictions/" TargetMode="External"/><Relationship Id="rId8" Type="http://schemas.openxmlformats.org/officeDocument/2006/relationships/hyperlink" Target="https://www.dratings.com/2021-preseason-college-football-conference-predictions/" TargetMode="External"/><Relationship Id="rId142" Type="http://schemas.openxmlformats.org/officeDocument/2006/relationships/hyperlink" Target="https://www.versussportssimulator.com/2021-FBS-Preseason-College-Football-Conference-Predictions" TargetMode="External"/><Relationship Id="rId184" Type="http://schemas.openxmlformats.org/officeDocument/2006/relationships/hyperlink" Target="https://philsteele.com/magazine/" TargetMode="External"/><Relationship Id="rId251" Type="http://schemas.openxmlformats.org/officeDocument/2006/relationships/hyperlink" Target="https://cfbmodel.github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4"/>
  <sheetViews>
    <sheetView showGridLines="0" tabSelected="1" topLeftCell="A249" workbookViewId="0">
      <selection activeCell="V279" sqref="V279"/>
    </sheetView>
  </sheetViews>
  <sheetFormatPr baseColWidth="10" defaultRowHeight="16" x14ac:dyDescent="0.2"/>
  <cols>
    <col min="1" max="1" width="4.5" bestFit="1" customWidth="1"/>
    <col min="2" max="2" width="14.33203125" bestFit="1" customWidth="1"/>
    <col min="3" max="3" width="5.1640625" bestFit="1" customWidth="1"/>
    <col min="4" max="4" width="5.33203125" bestFit="1" customWidth="1"/>
    <col min="5" max="5" width="6.5" bestFit="1" customWidth="1"/>
    <col min="6" max="6" width="6.33203125" bestFit="1" customWidth="1"/>
    <col min="7" max="7" width="8" bestFit="1" customWidth="1"/>
    <col min="8" max="8" width="8.5" bestFit="1" customWidth="1"/>
    <col min="9" max="9" width="8" bestFit="1" customWidth="1"/>
    <col min="10" max="10" width="5.5" bestFit="1" customWidth="1"/>
    <col min="11" max="11" width="5.83203125" bestFit="1" customWidth="1"/>
    <col min="12" max="12" width="8.5" bestFit="1" customWidth="1"/>
    <col min="13" max="13" width="5.6640625" bestFit="1" customWidth="1"/>
    <col min="14" max="14" width="4.5" bestFit="1" customWidth="1"/>
    <col min="15" max="15" width="9.1640625" bestFit="1" customWidth="1"/>
    <col min="16" max="16" width="5.5" bestFit="1" customWidth="1"/>
    <col min="17" max="17" width="4.33203125" bestFit="1" customWidth="1"/>
    <col min="18" max="18" width="7.6640625" bestFit="1" customWidth="1"/>
  </cols>
  <sheetData>
    <row r="1" spans="1:18" x14ac:dyDescent="0.2">
      <c r="A1" s="1"/>
    </row>
    <row r="2" spans="1:18" ht="24" customHeight="1" x14ac:dyDescent="0.3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">
      <c r="A3" s="1"/>
    </row>
    <row r="4" spans="1:18" ht="17" x14ac:dyDescent="0.2">
      <c r="A4" s="19" t="s">
        <v>1</v>
      </c>
      <c r="B4" s="19" t="s">
        <v>2</v>
      </c>
      <c r="C4" s="2" t="s">
        <v>3</v>
      </c>
      <c r="D4" s="22" t="s">
        <v>5</v>
      </c>
      <c r="E4" s="22" t="s">
        <v>6</v>
      </c>
      <c r="F4" s="5" t="s">
        <v>7</v>
      </c>
      <c r="G4" s="7" t="s">
        <v>9</v>
      </c>
      <c r="H4" s="10" t="s">
        <v>11</v>
      </c>
      <c r="I4" s="10" t="s">
        <v>13</v>
      </c>
      <c r="J4" s="14" t="s">
        <v>16</v>
      </c>
      <c r="K4" s="10" t="s">
        <v>18</v>
      </c>
      <c r="L4" s="10" t="s">
        <v>2</v>
      </c>
      <c r="M4" s="10" t="s">
        <v>22</v>
      </c>
      <c r="N4" s="10" t="s">
        <v>13</v>
      </c>
      <c r="O4" s="10" t="s">
        <v>25</v>
      </c>
      <c r="P4" s="10" t="s">
        <v>27</v>
      </c>
      <c r="Q4" s="7" t="s">
        <v>29</v>
      </c>
      <c r="R4" s="7" t="s">
        <v>31</v>
      </c>
    </row>
    <row r="5" spans="1:18" ht="17" x14ac:dyDescent="0.2">
      <c r="A5" s="20"/>
      <c r="B5" s="20"/>
      <c r="C5" s="3" t="s">
        <v>4</v>
      </c>
      <c r="D5" s="23"/>
      <c r="E5" s="23"/>
      <c r="F5" s="6" t="s">
        <v>8</v>
      </c>
      <c r="G5" s="8" t="s">
        <v>10</v>
      </c>
      <c r="H5" s="11" t="s">
        <v>12</v>
      </c>
      <c r="I5" s="11" t="s">
        <v>14</v>
      </c>
      <c r="J5" s="15" t="s">
        <v>17</v>
      </c>
      <c r="K5" s="11" t="s">
        <v>19</v>
      </c>
      <c r="L5" s="11" t="s">
        <v>21</v>
      </c>
      <c r="M5" s="11" t="s">
        <v>23</v>
      </c>
      <c r="N5" s="11" t="s">
        <v>24</v>
      </c>
      <c r="O5" s="11" t="s">
        <v>10</v>
      </c>
      <c r="P5" s="11" t="s">
        <v>28</v>
      </c>
      <c r="Q5" s="8" t="s">
        <v>30</v>
      </c>
      <c r="R5" s="8">
        <v>11</v>
      </c>
    </row>
    <row r="6" spans="1:18" ht="17" x14ac:dyDescent="0.2">
      <c r="A6" s="21"/>
      <c r="B6" s="21"/>
      <c r="C6" s="4"/>
      <c r="D6" s="24"/>
      <c r="E6" s="24"/>
      <c r="F6" s="4"/>
      <c r="G6" s="9"/>
      <c r="H6" s="12"/>
      <c r="I6" s="13" t="s">
        <v>15</v>
      </c>
      <c r="J6" s="16"/>
      <c r="K6" s="13" t="s">
        <v>20</v>
      </c>
      <c r="L6" s="13" t="s">
        <v>12</v>
      </c>
      <c r="M6" s="12"/>
      <c r="N6" s="12"/>
      <c r="O6" s="13" t="s">
        <v>26</v>
      </c>
      <c r="P6" s="12"/>
      <c r="Q6" s="9"/>
      <c r="R6" s="9"/>
    </row>
    <row r="7" spans="1:18" x14ac:dyDescent="0.2">
      <c r="A7" s="17">
        <v>1</v>
      </c>
      <c r="B7" s="18" t="s">
        <v>32</v>
      </c>
      <c r="C7" s="17">
        <v>406</v>
      </c>
      <c r="D7" s="17">
        <v>1</v>
      </c>
      <c r="E7" s="17">
        <v>1</v>
      </c>
      <c r="F7" s="17">
        <v>2</v>
      </c>
      <c r="G7" s="17">
        <v>5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 t="s">
        <v>33</v>
      </c>
      <c r="N7" s="17">
        <v>2</v>
      </c>
      <c r="O7" s="17">
        <v>1</v>
      </c>
      <c r="P7" s="17">
        <v>1</v>
      </c>
      <c r="Q7" s="17">
        <v>5</v>
      </c>
      <c r="R7" s="17">
        <v>5</v>
      </c>
    </row>
    <row r="8" spans="1:18" x14ac:dyDescent="0.2">
      <c r="A8" s="17">
        <v>2</v>
      </c>
      <c r="B8" s="18" t="s">
        <v>34</v>
      </c>
      <c r="C8" s="17">
        <v>398</v>
      </c>
      <c r="D8" s="17">
        <v>3</v>
      </c>
      <c r="E8" s="17">
        <v>3</v>
      </c>
      <c r="F8" s="17">
        <v>1</v>
      </c>
      <c r="G8" s="17">
        <v>1</v>
      </c>
      <c r="H8" s="17">
        <v>4</v>
      </c>
      <c r="I8" s="17">
        <v>2</v>
      </c>
      <c r="J8" s="17">
        <v>2</v>
      </c>
      <c r="K8" s="17">
        <v>2</v>
      </c>
      <c r="L8" s="17">
        <v>4</v>
      </c>
      <c r="M8" s="17" t="s">
        <v>33</v>
      </c>
      <c r="N8" s="17">
        <v>3</v>
      </c>
      <c r="O8" s="17">
        <v>5</v>
      </c>
      <c r="P8" s="17">
        <v>3</v>
      </c>
      <c r="Q8" s="17">
        <v>1</v>
      </c>
      <c r="R8" s="17">
        <v>2</v>
      </c>
    </row>
    <row r="9" spans="1:18" x14ac:dyDescent="0.2">
      <c r="A9" s="17">
        <v>3</v>
      </c>
      <c r="B9" s="18" t="s">
        <v>35</v>
      </c>
      <c r="C9" s="17">
        <v>395</v>
      </c>
      <c r="D9" s="17">
        <v>2</v>
      </c>
      <c r="E9" s="17">
        <v>2</v>
      </c>
      <c r="F9" s="17">
        <v>4</v>
      </c>
      <c r="G9" s="17">
        <v>4</v>
      </c>
      <c r="H9" s="17">
        <v>3</v>
      </c>
      <c r="I9" s="17">
        <v>3</v>
      </c>
      <c r="J9" s="17">
        <v>3</v>
      </c>
      <c r="K9" s="17">
        <v>3</v>
      </c>
      <c r="L9" s="17">
        <v>2</v>
      </c>
      <c r="M9" s="17" t="s">
        <v>33</v>
      </c>
      <c r="N9" s="17">
        <v>1</v>
      </c>
      <c r="O9" s="17">
        <v>3</v>
      </c>
      <c r="P9" s="17">
        <v>2</v>
      </c>
      <c r="Q9" s="17">
        <v>6</v>
      </c>
      <c r="R9" s="17">
        <v>1</v>
      </c>
    </row>
    <row r="10" spans="1:18" x14ac:dyDescent="0.2">
      <c r="A10" s="17">
        <v>4</v>
      </c>
      <c r="B10" s="18" t="s">
        <v>36</v>
      </c>
      <c r="C10" s="17">
        <v>382</v>
      </c>
      <c r="D10" s="17">
        <v>5</v>
      </c>
      <c r="E10" s="17">
        <v>4</v>
      </c>
      <c r="F10" s="17">
        <v>3</v>
      </c>
      <c r="G10" s="17">
        <v>3</v>
      </c>
      <c r="H10" s="17">
        <v>2</v>
      </c>
      <c r="I10" s="17">
        <v>4</v>
      </c>
      <c r="J10" s="17">
        <v>4</v>
      </c>
      <c r="K10" s="17">
        <v>6</v>
      </c>
      <c r="L10" s="17">
        <v>3</v>
      </c>
      <c r="M10" s="17" t="s">
        <v>33</v>
      </c>
      <c r="N10" s="17">
        <v>6</v>
      </c>
      <c r="O10" s="17">
        <v>2</v>
      </c>
      <c r="P10" s="17">
        <v>4</v>
      </c>
      <c r="Q10" s="17">
        <v>3</v>
      </c>
      <c r="R10" s="17">
        <v>3</v>
      </c>
    </row>
    <row r="11" spans="1:18" x14ac:dyDescent="0.2">
      <c r="A11" s="17">
        <v>5</v>
      </c>
      <c r="B11" s="18" t="s">
        <v>37</v>
      </c>
      <c r="C11" s="17">
        <v>367</v>
      </c>
      <c r="D11" s="17">
        <v>4</v>
      </c>
      <c r="E11" s="17">
        <v>5</v>
      </c>
      <c r="F11" s="17">
        <v>5</v>
      </c>
      <c r="G11" s="17">
        <v>2</v>
      </c>
      <c r="H11" s="17">
        <v>7</v>
      </c>
      <c r="I11" s="17">
        <v>11</v>
      </c>
      <c r="J11" s="17">
        <v>5</v>
      </c>
      <c r="K11" s="17">
        <v>4</v>
      </c>
      <c r="L11" s="17">
        <v>5</v>
      </c>
      <c r="M11" s="17" t="s">
        <v>33</v>
      </c>
      <c r="N11" s="17">
        <v>4</v>
      </c>
      <c r="O11" s="17">
        <v>4</v>
      </c>
      <c r="P11" s="17">
        <v>5</v>
      </c>
      <c r="Q11" s="17">
        <v>2</v>
      </c>
      <c r="R11" s="17">
        <v>4</v>
      </c>
    </row>
    <row r="12" spans="1:18" x14ac:dyDescent="0.2">
      <c r="A12" s="17">
        <v>6</v>
      </c>
      <c r="B12" s="18" t="s">
        <v>38</v>
      </c>
      <c r="C12" s="17">
        <v>323</v>
      </c>
      <c r="D12" s="17">
        <v>7</v>
      </c>
      <c r="E12" s="17">
        <v>7</v>
      </c>
      <c r="F12" s="17">
        <v>8</v>
      </c>
      <c r="G12" s="17">
        <v>9</v>
      </c>
      <c r="H12" s="17">
        <v>6</v>
      </c>
      <c r="I12" s="17">
        <v>5</v>
      </c>
      <c r="J12" s="17">
        <v>7</v>
      </c>
      <c r="K12" s="17">
        <v>11</v>
      </c>
      <c r="L12" s="17">
        <v>7</v>
      </c>
      <c r="M12" s="17" t="s">
        <v>33</v>
      </c>
      <c r="N12" s="17">
        <v>9</v>
      </c>
      <c r="O12" s="17">
        <v>10</v>
      </c>
      <c r="P12" s="17">
        <v>9</v>
      </c>
      <c r="Q12" s="17">
        <v>7</v>
      </c>
      <c r="R12" s="17">
        <v>9</v>
      </c>
    </row>
    <row r="13" spans="1:18" x14ac:dyDescent="0.2">
      <c r="A13" s="17">
        <v>7</v>
      </c>
      <c r="B13" s="18" t="s">
        <v>39</v>
      </c>
      <c r="C13" s="17">
        <v>311</v>
      </c>
      <c r="D13" s="17">
        <v>6</v>
      </c>
      <c r="E13" s="17">
        <v>6</v>
      </c>
      <c r="F13" s="17">
        <v>6</v>
      </c>
      <c r="G13" s="17">
        <v>11</v>
      </c>
      <c r="H13" s="17">
        <v>5</v>
      </c>
      <c r="I13" s="17">
        <v>8</v>
      </c>
      <c r="J13" s="17">
        <v>6</v>
      </c>
      <c r="K13" s="17">
        <v>5</v>
      </c>
      <c r="L13" s="17">
        <v>6</v>
      </c>
      <c r="M13" s="17" t="s">
        <v>33</v>
      </c>
      <c r="N13" s="17">
        <v>5</v>
      </c>
      <c r="O13" s="17">
        <v>6</v>
      </c>
      <c r="P13" s="17">
        <v>6</v>
      </c>
      <c r="Q13" s="17">
        <v>8</v>
      </c>
      <c r="R13" s="17">
        <v>14</v>
      </c>
    </row>
    <row r="14" spans="1:18" x14ac:dyDescent="0.2">
      <c r="A14" s="17">
        <v>8</v>
      </c>
      <c r="B14" s="18" t="s">
        <v>40</v>
      </c>
      <c r="C14" s="17">
        <v>254</v>
      </c>
      <c r="D14" s="17">
        <v>11</v>
      </c>
      <c r="E14" s="17">
        <v>12</v>
      </c>
      <c r="F14" s="17">
        <v>7</v>
      </c>
      <c r="G14" s="17">
        <v>14</v>
      </c>
      <c r="H14" s="17">
        <v>10</v>
      </c>
      <c r="I14" s="17">
        <v>21</v>
      </c>
      <c r="J14" s="17">
        <v>9</v>
      </c>
      <c r="K14" s="17">
        <v>17</v>
      </c>
      <c r="L14" s="17">
        <v>15</v>
      </c>
      <c r="M14" s="17" t="s">
        <v>33</v>
      </c>
      <c r="N14" s="17">
        <v>15</v>
      </c>
      <c r="O14" s="17">
        <v>9</v>
      </c>
      <c r="P14" s="17">
        <v>8</v>
      </c>
      <c r="Q14" s="17">
        <v>24</v>
      </c>
      <c r="R14" s="17">
        <v>8</v>
      </c>
    </row>
    <row r="15" spans="1:18" x14ac:dyDescent="0.2">
      <c r="A15" s="17">
        <v>9</v>
      </c>
      <c r="B15" s="18" t="s">
        <v>41</v>
      </c>
      <c r="C15" s="17">
        <v>249</v>
      </c>
      <c r="D15" s="17">
        <v>13</v>
      </c>
      <c r="E15" s="17">
        <v>13</v>
      </c>
      <c r="F15" s="17">
        <v>11</v>
      </c>
      <c r="G15" s="17">
        <v>8</v>
      </c>
      <c r="H15" s="17" t="s">
        <v>33</v>
      </c>
      <c r="I15" s="17">
        <v>7</v>
      </c>
      <c r="J15" s="17">
        <v>12</v>
      </c>
      <c r="K15" s="17">
        <v>10</v>
      </c>
      <c r="L15" s="17">
        <v>8</v>
      </c>
      <c r="M15" s="17" t="s">
        <v>33</v>
      </c>
      <c r="N15" s="17">
        <v>11</v>
      </c>
      <c r="O15" s="17">
        <v>15</v>
      </c>
      <c r="P15" s="17">
        <v>17</v>
      </c>
      <c r="Q15" s="17">
        <v>13</v>
      </c>
      <c r="R15" s="17">
        <v>16</v>
      </c>
    </row>
    <row r="16" spans="1:18" x14ac:dyDescent="0.2">
      <c r="A16" s="17">
        <v>10</v>
      </c>
      <c r="B16" s="18" t="s">
        <v>42</v>
      </c>
      <c r="C16" s="17">
        <v>234</v>
      </c>
      <c r="D16" s="17">
        <v>10</v>
      </c>
      <c r="E16" s="17">
        <v>9</v>
      </c>
      <c r="F16" s="17">
        <v>19</v>
      </c>
      <c r="G16" s="17">
        <v>25</v>
      </c>
      <c r="H16" s="17" t="s">
        <v>33</v>
      </c>
      <c r="I16" s="17">
        <v>17</v>
      </c>
      <c r="J16" s="17">
        <v>11</v>
      </c>
      <c r="K16" s="17">
        <v>8</v>
      </c>
      <c r="L16" s="17">
        <v>16</v>
      </c>
      <c r="M16" s="17" t="s">
        <v>33</v>
      </c>
      <c r="N16" s="17">
        <v>14</v>
      </c>
      <c r="O16" s="17">
        <v>12</v>
      </c>
      <c r="P16" s="17">
        <v>12</v>
      </c>
      <c r="Q16" s="17">
        <v>10</v>
      </c>
      <c r="R16" s="17">
        <v>6</v>
      </c>
    </row>
    <row r="17" spans="1:18" x14ac:dyDescent="0.2">
      <c r="A17" s="17">
        <v>11</v>
      </c>
      <c r="B17" s="18" t="s">
        <v>43</v>
      </c>
      <c r="C17" s="17">
        <v>231</v>
      </c>
      <c r="D17" s="17">
        <v>9</v>
      </c>
      <c r="E17" s="17">
        <v>10</v>
      </c>
      <c r="F17" s="17">
        <v>12</v>
      </c>
      <c r="G17" s="17">
        <v>17</v>
      </c>
      <c r="H17" s="17">
        <v>12</v>
      </c>
      <c r="I17" s="17" t="s">
        <v>33</v>
      </c>
      <c r="J17" s="17">
        <v>10</v>
      </c>
      <c r="K17" s="17">
        <v>12</v>
      </c>
      <c r="L17" s="17">
        <v>10</v>
      </c>
      <c r="M17" s="17" t="s">
        <v>33</v>
      </c>
      <c r="N17" s="17" t="s">
        <v>33</v>
      </c>
      <c r="O17" s="17">
        <v>24</v>
      </c>
      <c r="P17" s="17">
        <v>14</v>
      </c>
      <c r="Q17" s="17">
        <v>4</v>
      </c>
      <c r="R17" s="17">
        <v>7</v>
      </c>
    </row>
    <row r="18" spans="1:18" x14ac:dyDescent="0.2">
      <c r="A18" s="17">
        <v>12</v>
      </c>
      <c r="B18" s="18" t="s">
        <v>44</v>
      </c>
      <c r="C18" s="17">
        <v>222</v>
      </c>
      <c r="D18" s="17">
        <v>8</v>
      </c>
      <c r="E18" s="17">
        <v>8</v>
      </c>
      <c r="F18" s="17">
        <v>10</v>
      </c>
      <c r="G18" s="17">
        <v>10</v>
      </c>
      <c r="H18" s="17">
        <v>8</v>
      </c>
      <c r="I18" s="17" t="s">
        <v>33</v>
      </c>
      <c r="J18" s="17">
        <v>8</v>
      </c>
      <c r="K18" s="17">
        <v>25</v>
      </c>
      <c r="L18" s="17">
        <v>11</v>
      </c>
      <c r="M18" s="17" t="s">
        <v>33</v>
      </c>
      <c r="N18" s="17">
        <v>20</v>
      </c>
      <c r="O18" s="17">
        <v>7</v>
      </c>
      <c r="P18" s="17">
        <v>22</v>
      </c>
      <c r="Q18" s="17" t="s">
        <v>33</v>
      </c>
      <c r="R18" s="17">
        <v>23</v>
      </c>
    </row>
    <row r="19" spans="1:18" x14ac:dyDescent="0.2">
      <c r="A19" s="17">
        <v>13</v>
      </c>
      <c r="B19" s="18" t="s">
        <v>45</v>
      </c>
      <c r="C19" s="17">
        <v>218</v>
      </c>
      <c r="D19" s="17">
        <v>16</v>
      </c>
      <c r="E19" s="17">
        <v>17</v>
      </c>
      <c r="F19" s="17">
        <v>17</v>
      </c>
      <c r="G19" s="17" t="s">
        <v>33</v>
      </c>
      <c r="H19" s="17">
        <v>17</v>
      </c>
      <c r="I19" s="17">
        <v>9</v>
      </c>
      <c r="J19" s="17">
        <v>16</v>
      </c>
      <c r="K19" s="17">
        <v>7</v>
      </c>
      <c r="L19" s="17">
        <v>14</v>
      </c>
      <c r="M19" s="17" t="s">
        <v>33</v>
      </c>
      <c r="N19" s="17">
        <v>19</v>
      </c>
      <c r="O19" s="17">
        <v>11</v>
      </c>
      <c r="P19" s="17">
        <v>18</v>
      </c>
      <c r="Q19" s="17">
        <v>11</v>
      </c>
      <c r="R19" s="17">
        <v>13</v>
      </c>
    </row>
    <row r="20" spans="1:18" x14ac:dyDescent="0.2">
      <c r="A20" s="17">
        <v>14</v>
      </c>
      <c r="B20" s="18" t="s">
        <v>46</v>
      </c>
      <c r="C20" s="17">
        <v>211</v>
      </c>
      <c r="D20" s="17">
        <v>14</v>
      </c>
      <c r="E20" s="17">
        <v>14</v>
      </c>
      <c r="F20" s="17">
        <v>16</v>
      </c>
      <c r="G20" s="17">
        <v>7</v>
      </c>
      <c r="H20" s="17">
        <v>14</v>
      </c>
      <c r="I20" s="17" t="s">
        <v>33</v>
      </c>
      <c r="J20" s="17">
        <v>14</v>
      </c>
      <c r="K20" s="17" t="s">
        <v>33</v>
      </c>
      <c r="L20" s="17">
        <v>13</v>
      </c>
      <c r="M20" s="17" t="s">
        <v>33</v>
      </c>
      <c r="N20" s="17">
        <v>12</v>
      </c>
      <c r="O20" s="17">
        <v>19</v>
      </c>
      <c r="P20" s="17">
        <v>10</v>
      </c>
      <c r="Q20" s="17">
        <v>16</v>
      </c>
      <c r="R20" s="17">
        <v>12</v>
      </c>
    </row>
    <row r="21" spans="1:18" x14ac:dyDescent="0.2">
      <c r="A21" s="17">
        <v>15</v>
      </c>
      <c r="B21" s="18" t="s">
        <v>47</v>
      </c>
      <c r="C21" s="17">
        <v>210</v>
      </c>
      <c r="D21" s="17">
        <v>12</v>
      </c>
      <c r="E21" s="17">
        <v>11</v>
      </c>
      <c r="F21" s="17" t="s">
        <v>33</v>
      </c>
      <c r="G21" s="17">
        <v>22</v>
      </c>
      <c r="H21" s="17">
        <v>13</v>
      </c>
      <c r="I21" s="17">
        <v>18</v>
      </c>
      <c r="J21" s="17">
        <v>13</v>
      </c>
      <c r="K21" s="17">
        <v>9</v>
      </c>
      <c r="L21" s="17">
        <v>12</v>
      </c>
      <c r="M21" s="17" t="s">
        <v>33</v>
      </c>
      <c r="N21" s="17">
        <v>23</v>
      </c>
      <c r="O21" s="17">
        <v>8</v>
      </c>
      <c r="P21" s="17">
        <v>11</v>
      </c>
      <c r="Q21" s="17">
        <v>19</v>
      </c>
      <c r="R21" s="17">
        <v>22</v>
      </c>
    </row>
    <row r="22" spans="1:18" x14ac:dyDescent="0.2">
      <c r="A22" s="17">
        <v>16</v>
      </c>
      <c r="B22" s="18" t="s">
        <v>48</v>
      </c>
      <c r="C22" s="17">
        <v>192</v>
      </c>
      <c r="D22" s="17">
        <v>21</v>
      </c>
      <c r="E22" s="17">
        <v>19</v>
      </c>
      <c r="F22" s="17">
        <v>14</v>
      </c>
      <c r="G22" s="17">
        <v>18</v>
      </c>
      <c r="H22" s="17" t="s">
        <v>33</v>
      </c>
      <c r="I22" s="17">
        <v>16</v>
      </c>
      <c r="J22" s="17">
        <v>19</v>
      </c>
      <c r="K22" s="17">
        <v>14</v>
      </c>
      <c r="L22" s="17">
        <v>9</v>
      </c>
      <c r="M22" s="17" t="s">
        <v>33</v>
      </c>
      <c r="N22" s="17">
        <v>10</v>
      </c>
      <c r="O22" s="17">
        <v>23</v>
      </c>
      <c r="P22" s="17">
        <v>13</v>
      </c>
      <c r="Q22" s="17">
        <v>20</v>
      </c>
      <c r="R22" s="17">
        <v>15</v>
      </c>
    </row>
    <row r="23" spans="1:18" x14ac:dyDescent="0.2">
      <c r="A23" s="17">
        <v>17</v>
      </c>
      <c r="B23" s="18" t="s">
        <v>49</v>
      </c>
      <c r="C23" s="17">
        <v>184</v>
      </c>
      <c r="D23" s="17">
        <v>24</v>
      </c>
      <c r="E23" s="17">
        <v>20</v>
      </c>
      <c r="F23" s="17">
        <v>20</v>
      </c>
      <c r="G23" s="17" t="s">
        <v>33</v>
      </c>
      <c r="H23" s="17">
        <v>11</v>
      </c>
      <c r="I23" s="17">
        <v>10</v>
      </c>
      <c r="J23" s="17">
        <v>21</v>
      </c>
      <c r="K23" s="17">
        <v>18</v>
      </c>
      <c r="L23" s="17">
        <v>18</v>
      </c>
      <c r="M23" s="17" t="s">
        <v>33</v>
      </c>
      <c r="N23" s="17">
        <v>8</v>
      </c>
      <c r="O23" s="17">
        <v>13</v>
      </c>
      <c r="P23" s="17">
        <v>7</v>
      </c>
      <c r="Q23" s="17">
        <v>18</v>
      </c>
      <c r="R23" s="17" t="s">
        <v>33</v>
      </c>
    </row>
    <row r="24" spans="1:18" x14ac:dyDescent="0.2">
      <c r="A24" s="17">
        <v>18</v>
      </c>
      <c r="B24" s="18" t="s">
        <v>50</v>
      </c>
      <c r="C24" s="17">
        <v>172</v>
      </c>
      <c r="D24" s="17">
        <v>17</v>
      </c>
      <c r="E24" s="17">
        <v>22</v>
      </c>
      <c r="F24" s="17">
        <v>9</v>
      </c>
      <c r="G24" s="17">
        <v>6</v>
      </c>
      <c r="H24" s="17" t="s">
        <v>33</v>
      </c>
      <c r="I24" s="17" t="s">
        <v>33</v>
      </c>
      <c r="J24" s="17">
        <v>20</v>
      </c>
      <c r="K24" s="17">
        <v>13</v>
      </c>
      <c r="L24" s="17" t="s">
        <v>33</v>
      </c>
      <c r="M24" s="17" t="s">
        <v>33</v>
      </c>
      <c r="N24" s="17">
        <v>13</v>
      </c>
      <c r="O24" s="17">
        <v>21</v>
      </c>
      <c r="P24" s="17">
        <v>25</v>
      </c>
      <c r="Q24" s="17">
        <v>12</v>
      </c>
      <c r="R24" s="17">
        <v>11</v>
      </c>
    </row>
    <row r="25" spans="1:18" x14ac:dyDescent="0.2">
      <c r="A25" s="17" t="s">
        <v>51</v>
      </c>
      <c r="B25" s="18" t="s">
        <v>52</v>
      </c>
      <c r="C25" s="17">
        <v>160</v>
      </c>
      <c r="D25" s="17">
        <v>18</v>
      </c>
      <c r="E25" s="17">
        <v>16</v>
      </c>
      <c r="F25" s="17">
        <v>23</v>
      </c>
      <c r="G25" s="17">
        <v>24</v>
      </c>
      <c r="H25" s="17" t="s">
        <v>33</v>
      </c>
      <c r="I25" s="17">
        <v>6</v>
      </c>
      <c r="J25" s="17">
        <v>18</v>
      </c>
      <c r="K25" s="17">
        <v>21</v>
      </c>
      <c r="L25" s="17">
        <v>17</v>
      </c>
      <c r="M25" s="17" t="s">
        <v>33</v>
      </c>
      <c r="N25" s="17">
        <v>17</v>
      </c>
      <c r="O25" s="17">
        <v>14</v>
      </c>
      <c r="P25" s="17">
        <v>23</v>
      </c>
      <c r="Q25" s="17">
        <v>15</v>
      </c>
      <c r="R25" s="17" t="s">
        <v>33</v>
      </c>
    </row>
    <row r="26" spans="1:18" x14ac:dyDescent="0.2">
      <c r="A26" s="17" t="s">
        <v>51</v>
      </c>
      <c r="B26" s="18" t="s">
        <v>53</v>
      </c>
      <c r="C26" s="17">
        <v>160</v>
      </c>
      <c r="D26" s="17">
        <v>22</v>
      </c>
      <c r="E26" s="17">
        <v>18</v>
      </c>
      <c r="F26" s="17">
        <v>13</v>
      </c>
      <c r="G26" s="17">
        <v>12</v>
      </c>
      <c r="H26" s="17" t="s">
        <v>33</v>
      </c>
      <c r="I26" s="17" t="s">
        <v>33</v>
      </c>
      <c r="J26" s="17">
        <v>15</v>
      </c>
      <c r="K26" s="17">
        <v>16</v>
      </c>
      <c r="L26" s="17">
        <v>19</v>
      </c>
      <c r="M26" s="17" t="s">
        <v>33</v>
      </c>
      <c r="N26" s="17">
        <v>7</v>
      </c>
      <c r="O26" s="17">
        <v>17</v>
      </c>
      <c r="P26" s="17">
        <v>21</v>
      </c>
      <c r="Q26" s="17">
        <v>21</v>
      </c>
      <c r="R26" s="17" t="s">
        <v>33</v>
      </c>
    </row>
    <row r="27" spans="1:18" x14ac:dyDescent="0.2">
      <c r="A27" s="17">
        <v>21</v>
      </c>
      <c r="B27" s="18" t="s">
        <v>54</v>
      </c>
      <c r="C27" s="17">
        <v>126</v>
      </c>
      <c r="D27" s="17">
        <v>20</v>
      </c>
      <c r="E27" s="17">
        <v>21</v>
      </c>
      <c r="F27" s="17">
        <v>18</v>
      </c>
      <c r="G27" s="17">
        <v>23</v>
      </c>
      <c r="H27" s="17">
        <v>20</v>
      </c>
      <c r="I27" s="17">
        <v>12</v>
      </c>
      <c r="J27" s="17">
        <v>17</v>
      </c>
      <c r="K27" s="17" t="s">
        <v>33</v>
      </c>
      <c r="L27" s="17">
        <v>22</v>
      </c>
      <c r="M27" s="17" t="s">
        <v>33</v>
      </c>
      <c r="N27" s="17" t="s">
        <v>33</v>
      </c>
      <c r="O27" s="17">
        <v>20</v>
      </c>
      <c r="P27" s="17" t="s">
        <v>33</v>
      </c>
      <c r="Q27" s="17">
        <v>25</v>
      </c>
      <c r="R27" s="17">
        <v>17</v>
      </c>
    </row>
    <row r="28" spans="1:18" x14ac:dyDescent="0.2">
      <c r="A28" s="17">
        <v>22</v>
      </c>
      <c r="B28" s="18" t="s">
        <v>55</v>
      </c>
      <c r="C28" s="17">
        <v>112</v>
      </c>
      <c r="D28" s="17" t="s">
        <v>33</v>
      </c>
      <c r="E28" s="17">
        <v>25</v>
      </c>
      <c r="F28" s="17">
        <v>25</v>
      </c>
      <c r="G28" s="17">
        <v>16</v>
      </c>
      <c r="H28" s="17">
        <v>23</v>
      </c>
      <c r="I28" s="17">
        <v>13</v>
      </c>
      <c r="J28" s="17" t="s">
        <v>33</v>
      </c>
      <c r="K28" s="17" t="s">
        <v>33</v>
      </c>
      <c r="L28" s="17" t="s">
        <v>33</v>
      </c>
      <c r="M28" s="17" t="s">
        <v>33</v>
      </c>
      <c r="N28" s="17">
        <v>22</v>
      </c>
      <c r="O28" s="17" t="s">
        <v>33</v>
      </c>
      <c r="P28" s="17">
        <v>16</v>
      </c>
      <c r="Q28" s="17">
        <v>9</v>
      </c>
      <c r="R28" s="17">
        <v>18</v>
      </c>
    </row>
    <row r="29" spans="1:18" x14ac:dyDescent="0.2">
      <c r="A29" s="17" t="s">
        <v>56</v>
      </c>
      <c r="B29" s="18" t="s">
        <v>57</v>
      </c>
      <c r="C29" s="17">
        <v>110</v>
      </c>
      <c r="D29" s="17">
        <v>15</v>
      </c>
      <c r="E29" s="17" t="s">
        <v>33</v>
      </c>
      <c r="F29" s="17" t="s">
        <v>33</v>
      </c>
      <c r="G29" s="17">
        <v>20</v>
      </c>
      <c r="H29" s="17">
        <v>15</v>
      </c>
      <c r="I29" s="17">
        <v>24</v>
      </c>
      <c r="J29" s="17" t="s">
        <v>33</v>
      </c>
      <c r="K29" s="17">
        <v>22</v>
      </c>
      <c r="L29" s="17">
        <v>20</v>
      </c>
      <c r="M29" s="17" t="s">
        <v>33</v>
      </c>
      <c r="N29" s="17" t="s">
        <v>33</v>
      </c>
      <c r="O29" s="17">
        <v>18</v>
      </c>
      <c r="P29" s="17">
        <v>19</v>
      </c>
      <c r="Q29" s="17">
        <v>23</v>
      </c>
      <c r="R29" s="17">
        <v>24</v>
      </c>
    </row>
    <row r="30" spans="1:18" x14ac:dyDescent="0.2">
      <c r="A30" s="17" t="s">
        <v>56</v>
      </c>
      <c r="B30" s="18" t="s">
        <v>58</v>
      </c>
      <c r="C30" s="17">
        <v>110</v>
      </c>
      <c r="D30" s="17" t="s">
        <v>33</v>
      </c>
      <c r="E30" s="17" t="s">
        <v>33</v>
      </c>
      <c r="F30" s="17">
        <v>15</v>
      </c>
      <c r="G30" s="17">
        <v>21</v>
      </c>
      <c r="H30" s="17" t="s">
        <v>33</v>
      </c>
      <c r="I30" s="17">
        <v>22</v>
      </c>
      <c r="J30" s="17">
        <v>24</v>
      </c>
      <c r="K30" s="17">
        <v>20</v>
      </c>
      <c r="L30" s="17" t="s">
        <v>33</v>
      </c>
      <c r="M30" s="17" t="s">
        <v>33</v>
      </c>
      <c r="N30" s="17">
        <v>18</v>
      </c>
      <c r="O30" s="17">
        <v>25</v>
      </c>
      <c r="P30" s="17" t="s">
        <v>33</v>
      </c>
      <c r="Q30" s="17">
        <v>14</v>
      </c>
      <c r="R30" s="17">
        <v>10</v>
      </c>
    </row>
    <row r="31" spans="1:18" x14ac:dyDescent="0.2">
      <c r="A31" s="17">
        <v>25</v>
      </c>
      <c r="B31" s="18" t="s">
        <v>59</v>
      </c>
      <c r="C31" s="17">
        <v>97</v>
      </c>
      <c r="D31" s="17">
        <v>19</v>
      </c>
      <c r="E31" s="17">
        <v>15</v>
      </c>
      <c r="F31" s="17">
        <v>21</v>
      </c>
      <c r="G31" s="17">
        <v>15</v>
      </c>
      <c r="H31" s="17" t="s">
        <v>33</v>
      </c>
      <c r="I31" s="17" t="s">
        <v>33</v>
      </c>
      <c r="J31" s="17">
        <v>25</v>
      </c>
      <c r="K31" s="17">
        <v>19</v>
      </c>
      <c r="L31" s="17" t="s">
        <v>33</v>
      </c>
      <c r="M31" s="17" t="s">
        <v>33</v>
      </c>
      <c r="N31" s="17" t="s">
        <v>33</v>
      </c>
      <c r="O31" s="17" t="s">
        <v>33</v>
      </c>
      <c r="P31" s="17" t="s">
        <v>33</v>
      </c>
      <c r="Q31" s="17">
        <v>17</v>
      </c>
      <c r="R31" s="17">
        <v>20</v>
      </c>
    </row>
    <row r="32" spans="1:18" x14ac:dyDescent="0.2">
      <c r="A32" s="1"/>
    </row>
    <row r="33" spans="1:18" ht="19" customHeight="1" x14ac:dyDescent="0.25">
      <c r="A33" s="31" t="s">
        <v>60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">
      <c r="A34" s="1"/>
    </row>
    <row r="35" spans="1:18" ht="17" x14ac:dyDescent="0.2">
      <c r="A35" s="19" t="s">
        <v>1</v>
      </c>
      <c r="B35" s="19" t="s">
        <v>2</v>
      </c>
      <c r="C35" s="2" t="s">
        <v>3</v>
      </c>
      <c r="D35" s="22" t="s">
        <v>5</v>
      </c>
      <c r="E35" s="22" t="s">
        <v>6</v>
      </c>
      <c r="F35" s="5" t="s">
        <v>7</v>
      </c>
      <c r="G35" s="7" t="s">
        <v>9</v>
      </c>
      <c r="H35" s="10" t="s">
        <v>11</v>
      </c>
      <c r="I35" s="10" t="s">
        <v>13</v>
      </c>
      <c r="J35" s="14" t="s">
        <v>16</v>
      </c>
      <c r="K35" s="10" t="s">
        <v>18</v>
      </c>
      <c r="L35" s="10" t="s">
        <v>2</v>
      </c>
      <c r="M35" s="10" t="s">
        <v>22</v>
      </c>
      <c r="N35" s="10" t="s">
        <v>13</v>
      </c>
      <c r="O35" s="10" t="s">
        <v>25</v>
      </c>
      <c r="P35" s="10" t="s">
        <v>27</v>
      </c>
      <c r="Q35" s="7" t="s">
        <v>29</v>
      </c>
      <c r="R35" s="7" t="s">
        <v>31</v>
      </c>
    </row>
    <row r="36" spans="1:18" ht="17" x14ac:dyDescent="0.2">
      <c r="A36" s="20"/>
      <c r="B36" s="20"/>
      <c r="C36" s="3" t="s">
        <v>4</v>
      </c>
      <c r="D36" s="23"/>
      <c r="E36" s="23"/>
      <c r="F36" s="6" t="s">
        <v>8</v>
      </c>
      <c r="G36" s="8" t="s">
        <v>10</v>
      </c>
      <c r="H36" s="11" t="s">
        <v>12</v>
      </c>
      <c r="I36" s="11" t="s">
        <v>14</v>
      </c>
      <c r="J36" s="15" t="s">
        <v>17</v>
      </c>
      <c r="K36" s="11" t="s">
        <v>19</v>
      </c>
      <c r="L36" s="11" t="s">
        <v>21</v>
      </c>
      <c r="M36" s="11" t="s">
        <v>23</v>
      </c>
      <c r="N36" s="11" t="s">
        <v>24</v>
      </c>
      <c r="O36" s="11" t="s">
        <v>10</v>
      </c>
      <c r="P36" s="11" t="s">
        <v>28</v>
      </c>
      <c r="Q36" s="8" t="s">
        <v>30</v>
      </c>
      <c r="R36" s="8">
        <v>11</v>
      </c>
    </row>
    <row r="37" spans="1:18" ht="17" x14ac:dyDescent="0.2">
      <c r="A37" s="21"/>
      <c r="B37" s="21"/>
      <c r="C37" s="4"/>
      <c r="D37" s="24"/>
      <c r="E37" s="24"/>
      <c r="F37" s="4"/>
      <c r="G37" s="9"/>
      <c r="H37" s="12"/>
      <c r="I37" s="13" t="s">
        <v>15</v>
      </c>
      <c r="J37" s="16"/>
      <c r="K37" s="13" t="s">
        <v>20</v>
      </c>
      <c r="L37" s="13" t="s">
        <v>12</v>
      </c>
      <c r="M37" s="12"/>
      <c r="N37" s="12"/>
      <c r="O37" s="13" t="s">
        <v>26</v>
      </c>
      <c r="P37" s="12"/>
      <c r="Q37" s="9"/>
      <c r="R37" s="9"/>
    </row>
    <row r="38" spans="1:18" x14ac:dyDescent="0.2">
      <c r="A38" s="17">
        <v>26</v>
      </c>
      <c r="B38" s="18" t="s">
        <v>61</v>
      </c>
      <c r="C38" s="17">
        <v>81</v>
      </c>
      <c r="D38" s="17" t="s">
        <v>33</v>
      </c>
      <c r="E38" s="17">
        <v>23</v>
      </c>
      <c r="F38" s="17">
        <v>22</v>
      </c>
      <c r="G38" s="17">
        <v>19</v>
      </c>
      <c r="H38" s="17">
        <v>9</v>
      </c>
      <c r="I38" s="17" t="s">
        <v>33</v>
      </c>
      <c r="J38" s="17">
        <v>23</v>
      </c>
      <c r="K38" s="17" t="s">
        <v>33</v>
      </c>
      <c r="L38" s="17">
        <v>25</v>
      </c>
      <c r="M38" s="17" t="s">
        <v>33</v>
      </c>
      <c r="N38" s="17">
        <v>24</v>
      </c>
      <c r="O38" s="17">
        <v>22</v>
      </c>
      <c r="P38" s="17" t="s">
        <v>33</v>
      </c>
      <c r="Q38" s="17" t="s">
        <v>33</v>
      </c>
      <c r="R38" s="17" t="s">
        <v>33</v>
      </c>
    </row>
    <row r="39" spans="1:18" x14ac:dyDescent="0.2">
      <c r="A39" s="17">
        <v>27</v>
      </c>
      <c r="B39" s="18" t="s">
        <v>62</v>
      </c>
      <c r="C39" s="17">
        <v>74</v>
      </c>
      <c r="D39" s="17">
        <v>25</v>
      </c>
      <c r="E39" s="17" t="s">
        <v>33</v>
      </c>
      <c r="F39" s="17" t="s">
        <v>33</v>
      </c>
      <c r="G39" s="17" t="s">
        <v>33</v>
      </c>
      <c r="H39" s="17" t="s">
        <v>33</v>
      </c>
      <c r="I39" s="17">
        <v>19</v>
      </c>
      <c r="J39" s="17" t="s">
        <v>33</v>
      </c>
      <c r="K39" s="17" t="s">
        <v>33</v>
      </c>
      <c r="L39" s="17">
        <v>21</v>
      </c>
      <c r="M39" s="17" t="s">
        <v>33</v>
      </c>
      <c r="N39" s="17">
        <v>16</v>
      </c>
      <c r="O39" s="17">
        <v>16</v>
      </c>
      <c r="P39" s="17">
        <v>15</v>
      </c>
      <c r="Q39" s="17" t="s">
        <v>33</v>
      </c>
      <c r="R39" s="17" t="s">
        <v>33</v>
      </c>
    </row>
    <row r="40" spans="1:18" x14ac:dyDescent="0.2">
      <c r="A40" s="17">
        <v>28</v>
      </c>
      <c r="B40" s="18" t="s">
        <v>63</v>
      </c>
      <c r="C40" s="17">
        <v>58</v>
      </c>
      <c r="D40" s="17">
        <v>23</v>
      </c>
      <c r="E40" s="17">
        <v>24</v>
      </c>
      <c r="F40" s="17">
        <v>24</v>
      </c>
      <c r="G40" s="17">
        <v>13</v>
      </c>
      <c r="H40" s="17">
        <v>22</v>
      </c>
      <c r="I40" s="17" t="s">
        <v>33</v>
      </c>
      <c r="J40" s="17">
        <v>22</v>
      </c>
      <c r="K40" s="17" t="s">
        <v>33</v>
      </c>
      <c r="L40" s="17" t="s">
        <v>33</v>
      </c>
      <c r="M40" s="17" t="s">
        <v>33</v>
      </c>
      <c r="N40" s="17" t="s">
        <v>33</v>
      </c>
      <c r="O40" s="17" t="s">
        <v>33</v>
      </c>
      <c r="P40" s="17" t="s">
        <v>33</v>
      </c>
      <c r="Q40" s="17" t="s">
        <v>33</v>
      </c>
      <c r="R40" s="17" t="s">
        <v>33</v>
      </c>
    </row>
    <row r="41" spans="1:18" x14ac:dyDescent="0.2">
      <c r="A41" s="17">
        <v>29</v>
      </c>
      <c r="B41" s="18" t="s">
        <v>64</v>
      </c>
      <c r="C41" s="17">
        <v>41</v>
      </c>
      <c r="D41" s="17" t="s">
        <v>33</v>
      </c>
      <c r="E41" s="17" t="s">
        <v>33</v>
      </c>
      <c r="F41" s="17" t="s">
        <v>33</v>
      </c>
      <c r="G41" s="17" t="s">
        <v>33</v>
      </c>
      <c r="H41" s="17" t="s">
        <v>33</v>
      </c>
      <c r="I41" s="17">
        <v>20</v>
      </c>
      <c r="J41" s="17" t="s">
        <v>33</v>
      </c>
      <c r="K41" s="17" t="s">
        <v>33</v>
      </c>
      <c r="L41" s="17" t="s">
        <v>33</v>
      </c>
      <c r="M41" s="17" t="s">
        <v>33</v>
      </c>
      <c r="N41" s="17" t="s">
        <v>33</v>
      </c>
      <c r="O41" s="17" t="s">
        <v>33</v>
      </c>
      <c r="P41" s="17">
        <v>20</v>
      </c>
      <c r="Q41" s="17">
        <v>22</v>
      </c>
      <c r="R41" s="17">
        <v>21</v>
      </c>
    </row>
    <row r="42" spans="1:18" x14ac:dyDescent="0.2">
      <c r="A42" s="17">
        <v>30</v>
      </c>
      <c r="B42" s="18" t="s">
        <v>65</v>
      </c>
      <c r="C42" s="17">
        <v>38</v>
      </c>
      <c r="D42" s="17" t="s">
        <v>33</v>
      </c>
      <c r="E42" s="17" t="s">
        <v>33</v>
      </c>
      <c r="F42" s="17" t="s">
        <v>33</v>
      </c>
      <c r="G42" s="17" t="s">
        <v>33</v>
      </c>
      <c r="H42" s="17">
        <v>16</v>
      </c>
      <c r="I42" s="17" t="s">
        <v>33</v>
      </c>
      <c r="J42" s="17" t="s">
        <v>33</v>
      </c>
      <c r="K42" s="17">
        <v>15</v>
      </c>
      <c r="L42" s="17">
        <v>24</v>
      </c>
      <c r="M42" s="17" t="s">
        <v>33</v>
      </c>
      <c r="N42" s="17" t="s">
        <v>33</v>
      </c>
      <c r="O42" s="17" t="s">
        <v>33</v>
      </c>
      <c r="P42" s="17" t="s">
        <v>33</v>
      </c>
      <c r="Q42" s="17" t="s">
        <v>33</v>
      </c>
      <c r="R42" s="17" t="s">
        <v>33</v>
      </c>
    </row>
    <row r="43" spans="1:18" x14ac:dyDescent="0.2">
      <c r="A43" s="17">
        <v>31</v>
      </c>
      <c r="B43" s="18" t="s">
        <v>66</v>
      </c>
      <c r="C43" s="17">
        <v>25</v>
      </c>
      <c r="D43" s="17" t="s">
        <v>33</v>
      </c>
      <c r="E43" s="17" t="s">
        <v>33</v>
      </c>
      <c r="F43" s="17" t="s">
        <v>33</v>
      </c>
      <c r="G43" s="17" t="s">
        <v>33</v>
      </c>
      <c r="H43" s="17" t="s">
        <v>33</v>
      </c>
      <c r="I43" s="17" t="s">
        <v>33</v>
      </c>
      <c r="J43" s="17" t="s">
        <v>33</v>
      </c>
      <c r="K43" s="17">
        <v>24</v>
      </c>
      <c r="L43" s="17">
        <v>23</v>
      </c>
      <c r="M43" s="17" t="s">
        <v>33</v>
      </c>
      <c r="N43" s="17">
        <v>21</v>
      </c>
      <c r="O43" s="17" t="s">
        <v>33</v>
      </c>
      <c r="P43" s="17" t="s">
        <v>33</v>
      </c>
      <c r="Q43" s="17" t="s">
        <v>33</v>
      </c>
      <c r="R43" s="17" t="s">
        <v>33</v>
      </c>
    </row>
    <row r="44" spans="1:18" x14ac:dyDescent="0.2">
      <c r="A44" s="17">
        <v>32</v>
      </c>
      <c r="B44" s="18" t="s">
        <v>67</v>
      </c>
      <c r="C44" s="17">
        <v>24</v>
      </c>
      <c r="D44" s="17" t="s">
        <v>33</v>
      </c>
      <c r="E44" s="17" t="s">
        <v>33</v>
      </c>
      <c r="F44" s="17" t="s">
        <v>33</v>
      </c>
      <c r="G44" s="17" t="s">
        <v>33</v>
      </c>
      <c r="H44" s="17" t="s">
        <v>33</v>
      </c>
      <c r="I44" s="17">
        <v>15</v>
      </c>
      <c r="J44" s="17" t="s">
        <v>33</v>
      </c>
      <c r="K44" s="17">
        <v>23</v>
      </c>
      <c r="L44" s="17" t="s">
        <v>33</v>
      </c>
      <c r="M44" s="17" t="s">
        <v>33</v>
      </c>
      <c r="N44" s="17" t="s">
        <v>33</v>
      </c>
      <c r="O44" s="17" t="s">
        <v>33</v>
      </c>
      <c r="P44" s="17" t="s">
        <v>33</v>
      </c>
      <c r="Q44" s="17" t="s">
        <v>33</v>
      </c>
      <c r="R44" s="17" t="s">
        <v>33</v>
      </c>
    </row>
    <row r="45" spans="1:18" x14ac:dyDescent="0.2">
      <c r="A45" s="17">
        <v>33</v>
      </c>
      <c r="B45" s="18" t="s">
        <v>68</v>
      </c>
      <c r="C45" s="17">
        <v>17</v>
      </c>
      <c r="D45" s="17" t="s">
        <v>33</v>
      </c>
      <c r="E45" s="17" t="s">
        <v>33</v>
      </c>
      <c r="F45" s="17" t="s">
        <v>33</v>
      </c>
      <c r="G45" s="17" t="s">
        <v>33</v>
      </c>
      <c r="H45" s="17" t="s">
        <v>33</v>
      </c>
      <c r="I45" s="17">
        <v>14</v>
      </c>
      <c r="J45" s="17" t="s">
        <v>33</v>
      </c>
      <c r="K45" s="17" t="s">
        <v>33</v>
      </c>
      <c r="L45" s="17" t="s">
        <v>33</v>
      </c>
      <c r="M45" s="17" t="s">
        <v>33</v>
      </c>
      <c r="N45" s="17" t="s">
        <v>33</v>
      </c>
      <c r="O45" s="17" t="s">
        <v>33</v>
      </c>
      <c r="P45" s="17" t="s">
        <v>33</v>
      </c>
      <c r="Q45" s="17" t="s">
        <v>33</v>
      </c>
      <c r="R45" s="17" t="s">
        <v>33</v>
      </c>
    </row>
    <row r="46" spans="1:18" x14ac:dyDescent="0.2">
      <c r="A46" s="17" t="s">
        <v>69</v>
      </c>
      <c r="B46" s="18" t="s">
        <v>70</v>
      </c>
      <c r="C46" s="17">
        <v>13</v>
      </c>
      <c r="D46" s="17" t="s">
        <v>33</v>
      </c>
      <c r="E46" s="17" t="s">
        <v>33</v>
      </c>
      <c r="F46" s="17" t="s">
        <v>33</v>
      </c>
      <c r="G46" s="17" t="s">
        <v>33</v>
      </c>
      <c r="H46" s="17">
        <v>18</v>
      </c>
      <c r="I46" s="17" t="s">
        <v>33</v>
      </c>
      <c r="J46" s="17" t="s">
        <v>33</v>
      </c>
      <c r="K46" s="17" t="s">
        <v>33</v>
      </c>
      <c r="L46" s="17" t="s">
        <v>33</v>
      </c>
      <c r="M46" s="17" t="s">
        <v>33</v>
      </c>
      <c r="N46" s="17" t="s">
        <v>33</v>
      </c>
      <c r="O46" s="17" t="s">
        <v>33</v>
      </c>
      <c r="P46" s="17" t="s">
        <v>33</v>
      </c>
      <c r="Q46" s="17" t="s">
        <v>33</v>
      </c>
      <c r="R46" s="17" t="s">
        <v>33</v>
      </c>
    </row>
    <row r="47" spans="1:18" x14ac:dyDescent="0.2">
      <c r="A47" s="17" t="s">
        <v>69</v>
      </c>
      <c r="B47" s="18" t="s">
        <v>71</v>
      </c>
      <c r="C47" s="17">
        <v>13</v>
      </c>
      <c r="D47" s="17" t="s">
        <v>33</v>
      </c>
      <c r="E47" s="17" t="s">
        <v>33</v>
      </c>
      <c r="F47" s="17" t="s">
        <v>33</v>
      </c>
      <c r="G47" s="17" t="s">
        <v>33</v>
      </c>
      <c r="H47" s="17" t="s">
        <v>33</v>
      </c>
      <c r="I47" s="17">
        <v>25</v>
      </c>
      <c r="J47" s="17" t="s">
        <v>33</v>
      </c>
      <c r="K47" s="17" t="s">
        <v>33</v>
      </c>
      <c r="L47" s="17" t="s">
        <v>33</v>
      </c>
      <c r="M47" s="17" t="s">
        <v>33</v>
      </c>
      <c r="N47" s="17" t="s">
        <v>33</v>
      </c>
      <c r="O47" s="17" t="s">
        <v>33</v>
      </c>
      <c r="P47" s="17">
        <v>24</v>
      </c>
      <c r="Q47" s="17" t="s">
        <v>33</v>
      </c>
      <c r="R47" s="17" t="s">
        <v>33</v>
      </c>
    </row>
    <row r="48" spans="1:18" x14ac:dyDescent="0.2">
      <c r="A48" s="17" t="s">
        <v>72</v>
      </c>
      <c r="B48" s="18" t="s">
        <v>73</v>
      </c>
      <c r="C48" s="17">
        <v>12</v>
      </c>
      <c r="D48" s="17" t="s">
        <v>33</v>
      </c>
      <c r="E48" s="17" t="s">
        <v>33</v>
      </c>
      <c r="F48" s="17" t="s">
        <v>33</v>
      </c>
      <c r="G48" s="17" t="s">
        <v>33</v>
      </c>
      <c r="H48" s="17">
        <v>19</v>
      </c>
      <c r="I48" s="17" t="s">
        <v>33</v>
      </c>
      <c r="J48" s="17" t="s">
        <v>33</v>
      </c>
      <c r="K48" s="17" t="s">
        <v>33</v>
      </c>
      <c r="L48" s="17" t="s">
        <v>33</v>
      </c>
      <c r="M48" s="17" t="s">
        <v>33</v>
      </c>
      <c r="N48" s="17" t="s">
        <v>33</v>
      </c>
      <c r="O48" s="17" t="s">
        <v>33</v>
      </c>
      <c r="P48" s="17" t="s">
        <v>33</v>
      </c>
      <c r="Q48" s="17" t="s">
        <v>33</v>
      </c>
      <c r="R48" s="17" t="s">
        <v>33</v>
      </c>
    </row>
    <row r="49" spans="1:18" x14ac:dyDescent="0.2">
      <c r="A49" s="17" t="s">
        <v>72</v>
      </c>
      <c r="B49" s="18" t="s">
        <v>74</v>
      </c>
      <c r="C49" s="17">
        <v>12</v>
      </c>
      <c r="D49" s="17" t="s">
        <v>33</v>
      </c>
      <c r="E49" s="17" t="s">
        <v>33</v>
      </c>
      <c r="F49" s="17" t="s">
        <v>33</v>
      </c>
      <c r="G49" s="17" t="s">
        <v>33</v>
      </c>
      <c r="H49" s="17" t="s">
        <v>33</v>
      </c>
      <c r="I49" s="17" t="s">
        <v>33</v>
      </c>
      <c r="J49" s="17" t="s">
        <v>33</v>
      </c>
      <c r="K49" s="17" t="s">
        <v>33</v>
      </c>
      <c r="L49" s="17" t="s">
        <v>33</v>
      </c>
      <c r="M49" s="17" t="s">
        <v>33</v>
      </c>
      <c r="N49" s="17" t="s">
        <v>33</v>
      </c>
      <c r="O49" s="17" t="s">
        <v>33</v>
      </c>
      <c r="P49" s="17" t="s">
        <v>33</v>
      </c>
      <c r="Q49" s="17" t="s">
        <v>33</v>
      </c>
      <c r="R49" s="17">
        <v>19</v>
      </c>
    </row>
    <row r="50" spans="1:18" x14ac:dyDescent="0.2">
      <c r="A50" s="17" t="s">
        <v>72</v>
      </c>
      <c r="B50" s="18" t="s">
        <v>75</v>
      </c>
      <c r="C50" s="17">
        <v>12</v>
      </c>
      <c r="D50" s="17" t="s">
        <v>33</v>
      </c>
      <c r="E50" s="17" t="s">
        <v>33</v>
      </c>
      <c r="F50" s="17" t="s">
        <v>33</v>
      </c>
      <c r="G50" s="17" t="s">
        <v>33</v>
      </c>
      <c r="H50" s="17" t="s">
        <v>33</v>
      </c>
      <c r="I50" s="17" t="s">
        <v>33</v>
      </c>
      <c r="J50" s="17" t="s">
        <v>33</v>
      </c>
      <c r="K50" s="17" t="s">
        <v>33</v>
      </c>
      <c r="L50" s="17" t="s">
        <v>33</v>
      </c>
      <c r="M50" s="17" t="s">
        <v>33</v>
      </c>
      <c r="N50" s="17">
        <v>25</v>
      </c>
      <c r="O50" s="17" t="s">
        <v>33</v>
      </c>
      <c r="P50" s="17" t="s">
        <v>33</v>
      </c>
      <c r="Q50" s="17" t="s">
        <v>33</v>
      </c>
      <c r="R50" s="17">
        <v>25</v>
      </c>
    </row>
    <row r="51" spans="1:18" x14ac:dyDescent="0.2">
      <c r="A51" s="17">
        <v>39</v>
      </c>
      <c r="B51" s="18" t="s">
        <v>76</v>
      </c>
      <c r="C51" s="17">
        <v>10</v>
      </c>
      <c r="D51" s="17" t="s">
        <v>33</v>
      </c>
      <c r="E51" s="17" t="s">
        <v>33</v>
      </c>
      <c r="F51" s="17" t="s">
        <v>33</v>
      </c>
      <c r="G51" s="17" t="s">
        <v>33</v>
      </c>
      <c r="H51" s="17">
        <v>21</v>
      </c>
      <c r="I51" s="17" t="s">
        <v>33</v>
      </c>
      <c r="J51" s="17" t="s">
        <v>33</v>
      </c>
      <c r="K51" s="17" t="s">
        <v>33</v>
      </c>
      <c r="L51" s="17" t="s">
        <v>33</v>
      </c>
      <c r="M51" s="17" t="s">
        <v>33</v>
      </c>
      <c r="N51" s="17" t="s">
        <v>33</v>
      </c>
      <c r="O51" s="17" t="s">
        <v>33</v>
      </c>
      <c r="P51" s="17" t="s">
        <v>33</v>
      </c>
      <c r="Q51" s="17" t="s">
        <v>33</v>
      </c>
      <c r="R51" s="17" t="s">
        <v>33</v>
      </c>
    </row>
    <row r="52" spans="1:18" x14ac:dyDescent="0.2">
      <c r="A52" s="17">
        <v>40</v>
      </c>
      <c r="B52" s="18" t="s">
        <v>77</v>
      </c>
      <c r="C52" s="17">
        <v>8</v>
      </c>
      <c r="D52" s="17" t="s">
        <v>33</v>
      </c>
      <c r="E52" s="17" t="s">
        <v>33</v>
      </c>
      <c r="F52" s="17" t="s">
        <v>33</v>
      </c>
      <c r="G52" s="17" t="s">
        <v>33</v>
      </c>
      <c r="H52" s="17" t="s">
        <v>33</v>
      </c>
      <c r="I52" s="17">
        <v>23</v>
      </c>
      <c r="J52" s="17" t="s">
        <v>33</v>
      </c>
      <c r="K52" s="17" t="s">
        <v>33</v>
      </c>
      <c r="L52" s="17" t="s">
        <v>33</v>
      </c>
      <c r="M52" s="17" t="s">
        <v>33</v>
      </c>
      <c r="N52" s="17" t="s">
        <v>33</v>
      </c>
      <c r="O52" s="17" t="s">
        <v>33</v>
      </c>
      <c r="P52" s="17" t="s">
        <v>33</v>
      </c>
      <c r="Q52" s="17" t="s">
        <v>33</v>
      </c>
      <c r="R52" s="17" t="s">
        <v>33</v>
      </c>
    </row>
    <row r="53" spans="1:18" x14ac:dyDescent="0.2">
      <c r="A53" s="17">
        <v>41</v>
      </c>
      <c r="B53" s="18" t="s">
        <v>78</v>
      </c>
      <c r="C53" s="17">
        <v>7</v>
      </c>
      <c r="D53" s="17" t="s">
        <v>33</v>
      </c>
      <c r="E53" s="17" t="s">
        <v>33</v>
      </c>
      <c r="F53" s="17" t="s">
        <v>33</v>
      </c>
      <c r="G53" s="17" t="s">
        <v>33</v>
      </c>
      <c r="H53" s="17">
        <v>24</v>
      </c>
      <c r="I53" s="17" t="s">
        <v>33</v>
      </c>
      <c r="J53" s="17" t="s">
        <v>33</v>
      </c>
      <c r="K53" s="17" t="s">
        <v>33</v>
      </c>
      <c r="L53" s="17" t="s">
        <v>33</v>
      </c>
      <c r="M53" s="17" t="s">
        <v>33</v>
      </c>
      <c r="N53" s="17" t="s">
        <v>33</v>
      </c>
      <c r="O53" s="17" t="s">
        <v>33</v>
      </c>
      <c r="P53" s="17" t="s">
        <v>33</v>
      </c>
      <c r="Q53" s="17" t="s">
        <v>33</v>
      </c>
      <c r="R53" s="17" t="s">
        <v>33</v>
      </c>
    </row>
    <row r="54" spans="1:18" x14ac:dyDescent="0.2">
      <c r="A54" s="17">
        <v>42</v>
      </c>
      <c r="B54" s="18" t="s">
        <v>79</v>
      </c>
      <c r="C54" s="17">
        <v>6</v>
      </c>
      <c r="D54" s="17" t="s">
        <v>33</v>
      </c>
      <c r="E54" s="17" t="s">
        <v>33</v>
      </c>
      <c r="F54" s="17" t="s">
        <v>33</v>
      </c>
      <c r="G54" s="17" t="s">
        <v>33</v>
      </c>
      <c r="H54" s="17">
        <v>25</v>
      </c>
      <c r="I54" s="17" t="s">
        <v>33</v>
      </c>
      <c r="J54" s="17" t="s">
        <v>33</v>
      </c>
      <c r="K54" s="17" t="s">
        <v>33</v>
      </c>
      <c r="L54" s="17" t="s">
        <v>33</v>
      </c>
      <c r="M54" s="17" t="s">
        <v>33</v>
      </c>
      <c r="N54" s="17" t="s">
        <v>33</v>
      </c>
      <c r="O54" s="17" t="s">
        <v>33</v>
      </c>
      <c r="P54" s="17" t="s">
        <v>33</v>
      </c>
      <c r="Q54" s="17" t="s">
        <v>33</v>
      </c>
      <c r="R54" s="17" t="s">
        <v>33</v>
      </c>
    </row>
    <row r="55" spans="1:18" x14ac:dyDescent="0.2">
      <c r="A55" s="17">
        <v>43</v>
      </c>
      <c r="B55" s="25" t="s">
        <v>80</v>
      </c>
      <c r="C55" s="17">
        <v>0</v>
      </c>
      <c r="D55" s="17" t="s">
        <v>33</v>
      </c>
      <c r="E55" s="17" t="s">
        <v>33</v>
      </c>
      <c r="F55" s="17" t="s">
        <v>33</v>
      </c>
      <c r="G55" s="17" t="s">
        <v>33</v>
      </c>
      <c r="H55" s="17" t="s">
        <v>33</v>
      </c>
      <c r="I55" s="17" t="s">
        <v>33</v>
      </c>
      <c r="J55" s="17" t="s">
        <v>33</v>
      </c>
      <c r="K55" s="17" t="s">
        <v>33</v>
      </c>
      <c r="L55" s="17" t="s">
        <v>33</v>
      </c>
      <c r="M55" s="17" t="s">
        <v>33</v>
      </c>
      <c r="N55" s="17" t="s">
        <v>33</v>
      </c>
      <c r="O55" s="17" t="s">
        <v>33</v>
      </c>
      <c r="P55" s="17" t="s">
        <v>33</v>
      </c>
      <c r="Q55" s="17" t="s">
        <v>33</v>
      </c>
      <c r="R55" s="17" t="s">
        <v>33</v>
      </c>
    </row>
    <row r="56" spans="1:18" x14ac:dyDescent="0.2">
      <c r="A56" s="1"/>
      <c r="D56" s="33">
        <f>SUM(D7:D31,D38:D55)</f>
        <v>325</v>
      </c>
      <c r="E56" s="33">
        <f t="shared" ref="E56:R56" si="0">SUM(E7:E31,E38:E55)</f>
        <v>325</v>
      </c>
      <c r="F56" s="33">
        <f t="shared" si="0"/>
        <v>325</v>
      </c>
      <c r="G56" s="33">
        <f t="shared" si="0"/>
        <v>325</v>
      </c>
      <c r="H56" s="33">
        <f t="shared" si="0"/>
        <v>325</v>
      </c>
      <c r="I56" s="33">
        <f t="shared" si="0"/>
        <v>325</v>
      </c>
      <c r="J56" s="33">
        <f t="shared" si="0"/>
        <v>325</v>
      </c>
      <c r="K56" s="33">
        <f t="shared" si="0"/>
        <v>325</v>
      </c>
      <c r="L56" s="33">
        <f t="shared" si="0"/>
        <v>325</v>
      </c>
      <c r="M56" s="33">
        <f t="shared" si="0"/>
        <v>0</v>
      </c>
      <c r="N56" s="33">
        <f t="shared" si="0"/>
        <v>325</v>
      </c>
      <c r="O56" s="33">
        <f t="shared" si="0"/>
        <v>325</v>
      </c>
      <c r="P56" s="33">
        <f t="shared" si="0"/>
        <v>325</v>
      </c>
      <c r="Q56" s="33">
        <f t="shared" si="0"/>
        <v>325</v>
      </c>
      <c r="R56" s="33">
        <f t="shared" si="0"/>
        <v>325</v>
      </c>
    </row>
    <row r="57" spans="1:18" ht="24" customHeight="1" x14ac:dyDescent="0.3">
      <c r="A57" s="30" t="s">
        <v>81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x14ac:dyDescent="0.2">
      <c r="A58" s="1"/>
    </row>
    <row r="59" spans="1:18" ht="24" customHeight="1" x14ac:dyDescent="0.3">
      <c r="A59" s="32" t="s">
        <v>82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">
      <c r="A60" s="1"/>
    </row>
    <row r="61" spans="1:18" ht="17" x14ac:dyDescent="0.2">
      <c r="A61" s="19" t="s">
        <v>1</v>
      </c>
      <c r="B61" s="19" t="s">
        <v>2</v>
      </c>
      <c r="C61" s="2" t="s">
        <v>3</v>
      </c>
      <c r="D61" s="22" t="s">
        <v>5</v>
      </c>
      <c r="E61" s="22" t="s">
        <v>6</v>
      </c>
      <c r="F61" s="5" t="s">
        <v>7</v>
      </c>
      <c r="G61" s="7" t="s">
        <v>9</v>
      </c>
      <c r="H61" s="10" t="s">
        <v>11</v>
      </c>
      <c r="I61" s="10" t="s">
        <v>13</v>
      </c>
      <c r="J61" s="14" t="s">
        <v>16</v>
      </c>
      <c r="K61" s="10" t="s">
        <v>18</v>
      </c>
      <c r="L61" s="10" t="s">
        <v>2</v>
      </c>
      <c r="M61" s="10" t="s">
        <v>22</v>
      </c>
      <c r="N61" s="10" t="s">
        <v>13</v>
      </c>
      <c r="O61" s="10" t="s">
        <v>25</v>
      </c>
      <c r="P61" s="10" t="s">
        <v>27</v>
      </c>
      <c r="Q61" s="7" t="s">
        <v>29</v>
      </c>
      <c r="R61" s="7" t="s">
        <v>31</v>
      </c>
    </row>
    <row r="62" spans="1:18" ht="17" x14ac:dyDescent="0.2">
      <c r="A62" s="20"/>
      <c r="B62" s="20"/>
      <c r="C62" s="3" t="s">
        <v>4</v>
      </c>
      <c r="D62" s="23"/>
      <c r="E62" s="23"/>
      <c r="F62" s="6" t="s">
        <v>8</v>
      </c>
      <c r="G62" s="8" t="s">
        <v>10</v>
      </c>
      <c r="H62" s="11" t="s">
        <v>12</v>
      </c>
      <c r="I62" s="11" t="s">
        <v>14</v>
      </c>
      <c r="J62" s="15" t="s">
        <v>17</v>
      </c>
      <c r="K62" s="11" t="s">
        <v>19</v>
      </c>
      <c r="L62" s="11" t="s">
        <v>21</v>
      </c>
      <c r="M62" s="11" t="s">
        <v>23</v>
      </c>
      <c r="N62" s="11" t="s">
        <v>24</v>
      </c>
      <c r="O62" s="11" t="s">
        <v>10</v>
      </c>
      <c r="P62" s="11" t="s">
        <v>28</v>
      </c>
      <c r="Q62" s="8" t="s">
        <v>30</v>
      </c>
      <c r="R62" s="8">
        <v>11</v>
      </c>
    </row>
    <row r="63" spans="1:18" ht="17" x14ac:dyDescent="0.2">
      <c r="A63" s="21"/>
      <c r="B63" s="21"/>
      <c r="C63" s="4"/>
      <c r="D63" s="24"/>
      <c r="E63" s="24"/>
      <c r="F63" s="4"/>
      <c r="G63" s="9"/>
      <c r="H63" s="12"/>
      <c r="I63" s="13" t="s">
        <v>15</v>
      </c>
      <c r="J63" s="16"/>
      <c r="K63" s="13" t="s">
        <v>20</v>
      </c>
      <c r="L63" s="13" t="s">
        <v>12</v>
      </c>
      <c r="M63" s="12"/>
      <c r="N63" s="12"/>
      <c r="O63" s="13" t="s">
        <v>26</v>
      </c>
      <c r="P63" s="12"/>
      <c r="Q63" s="9"/>
      <c r="R63" s="9"/>
    </row>
    <row r="64" spans="1:18" x14ac:dyDescent="0.2">
      <c r="A64" s="17">
        <v>1</v>
      </c>
      <c r="B64" s="18" t="s">
        <v>44</v>
      </c>
      <c r="C64" s="17">
        <v>14.5</v>
      </c>
      <c r="D64" s="17">
        <v>1</v>
      </c>
      <c r="E64" s="17">
        <v>1</v>
      </c>
      <c r="F64" s="17">
        <v>1</v>
      </c>
      <c r="G64" s="17">
        <v>1</v>
      </c>
      <c r="H64" s="17">
        <v>1</v>
      </c>
      <c r="I64" s="17">
        <v>1</v>
      </c>
      <c r="J64" s="17">
        <v>1</v>
      </c>
      <c r="K64" s="17">
        <v>1.5</v>
      </c>
      <c r="L64" s="17">
        <v>1</v>
      </c>
      <c r="M64" s="17">
        <v>1</v>
      </c>
      <c r="N64" s="17">
        <v>1</v>
      </c>
      <c r="O64" s="17">
        <v>1</v>
      </c>
      <c r="P64" s="17">
        <v>1</v>
      </c>
      <c r="Q64" s="17" t="s">
        <v>33</v>
      </c>
      <c r="R64" s="17">
        <v>1</v>
      </c>
    </row>
    <row r="65" spans="1:18" x14ac:dyDescent="0.2">
      <c r="A65" s="17">
        <v>2</v>
      </c>
      <c r="B65" s="18" t="s">
        <v>65</v>
      </c>
      <c r="C65" s="17">
        <v>31.5</v>
      </c>
      <c r="D65" s="17">
        <v>2</v>
      </c>
      <c r="E65" s="17">
        <v>2</v>
      </c>
      <c r="F65" s="17">
        <v>2</v>
      </c>
      <c r="G65" s="17">
        <v>3</v>
      </c>
      <c r="H65" s="17">
        <v>2</v>
      </c>
      <c r="I65" s="17">
        <v>4.5</v>
      </c>
      <c r="J65" s="17">
        <v>2</v>
      </c>
      <c r="K65" s="17">
        <v>1.5</v>
      </c>
      <c r="L65" s="17">
        <v>2</v>
      </c>
      <c r="M65" s="17">
        <v>2</v>
      </c>
      <c r="N65" s="17">
        <v>2.5</v>
      </c>
      <c r="O65" s="17">
        <v>2</v>
      </c>
      <c r="P65" s="17">
        <v>2</v>
      </c>
      <c r="Q65" s="17" t="s">
        <v>33</v>
      </c>
      <c r="R65" s="17">
        <v>2</v>
      </c>
    </row>
    <row r="66" spans="1:18" x14ac:dyDescent="0.2">
      <c r="A66" s="17">
        <v>3</v>
      </c>
      <c r="B66" s="18" t="s">
        <v>83</v>
      </c>
      <c r="C66" s="17">
        <v>57</v>
      </c>
      <c r="D66" s="17">
        <v>7</v>
      </c>
      <c r="E66" s="17">
        <v>3</v>
      </c>
      <c r="F66" s="17">
        <v>4.5</v>
      </c>
      <c r="G66" s="17">
        <v>2</v>
      </c>
      <c r="H66" s="17">
        <v>3</v>
      </c>
      <c r="I66" s="17">
        <v>3</v>
      </c>
      <c r="J66" s="17">
        <v>4</v>
      </c>
      <c r="K66" s="17">
        <v>3.5</v>
      </c>
      <c r="L66" s="17">
        <v>3</v>
      </c>
      <c r="M66" s="17">
        <v>3</v>
      </c>
      <c r="N66" s="17">
        <v>6</v>
      </c>
      <c r="O66" s="17">
        <v>5</v>
      </c>
      <c r="P66" s="17">
        <v>5</v>
      </c>
      <c r="Q66" s="17" t="s">
        <v>33</v>
      </c>
      <c r="R66" s="17">
        <v>5</v>
      </c>
    </row>
    <row r="67" spans="1:18" x14ac:dyDescent="0.2">
      <c r="A67" s="17">
        <v>4</v>
      </c>
      <c r="B67" s="18" t="s">
        <v>84</v>
      </c>
      <c r="C67" s="17">
        <v>59.5</v>
      </c>
      <c r="D67" s="17">
        <v>4</v>
      </c>
      <c r="E67" s="17">
        <v>7</v>
      </c>
      <c r="F67" s="17">
        <v>4.5</v>
      </c>
      <c r="G67" s="17">
        <v>6</v>
      </c>
      <c r="H67" s="17">
        <v>4</v>
      </c>
      <c r="I67" s="17">
        <v>4.5</v>
      </c>
      <c r="J67" s="17">
        <v>5</v>
      </c>
      <c r="K67" s="17">
        <v>3.5</v>
      </c>
      <c r="L67" s="17">
        <v>4</v>
      </c>
      <c r="M67" s="17">
        <v>4</v>
      </c>
      <c r="N67" s="17">
        <v>2.5</v>
      </c>
      <c r="O67" s="17">
        <v>3.5</v>
      </c>
      <c r="P67" s="17">
        <v>3</v>
      </c>
      <c r="Q67" s="17" t="s">
        <v>33</v>
      </c>
      <c r="R67" s="17">
        <v>4</v>
      </c>
    </row>
    <row r="68" spans="1:18" x14ac:dyDescent="0.2">
      <c r="A68" s="17">
        <v>5</v>
      </c>
      <c r="B68" s="18" t="s">
        <v>85</v>
      </c>
      <c r="C68" s="17">
        <v>72.5</v>
      </c>
      <c r="D68" s="17">
        <v>5</v>
      </c>
      <c r="E68" s="17">
        <v>4</v>
      </c>
      <c r="F68" s="17">
        <v>4.5</v>
      </c>
      <c r="G68" s="17">
        <v>5</v>
      </c>
      <c r="H68" s="17">
        <v>5</v>
      </c>
      <c r="I68" s="17">
        <v>2</v>
      </c>
      <c r="J68" s="17">
        <v>6</v>
      </c>
      <c r="K68" s="17">
        <v>7.5</v>
      </c>
      <c r="L68" s="17">
        <v>5</v>
      </c>
      <c r="M68" s="17">
        <v>5</v>
      </c>
      <c r="N68" s="17">
        <v>6</v>
      </c>
      <c r="O68" s="17">
        <v>3.5</v>
      </c>
      <c r="P68" s="17">
        <v>7</v>
      </c>
      <c r="Q68" s="17" t="s">
        <v>33</v>
      </c>
      <c r="R68" s="17">
        <v>7</v>
      </c>
    </row>
    <row r="69" spans="1:18" x14ac:dyDescent="0.2">
      <c r="A69" s="17">
        <v>6</v>
      </c>
      <c r="B69" s="18" t="s">
        <v>86</v>
      </c>
      <c r="C69" s="17">
        <v>75</v>
      </c>
      <c r="D69" s="17">
        <v>3</v>
      </c>
      <c r="E69" s="17">
        <v>5</v>
      </c>
      <c r="F69" s="17">
        <v>4.5</v>
      </c>
      <c r="G69" s="17">
        <v>8</v>
      </c>
      <c r="H69" s="17">
        <v>6</v>
      </c>
      <c r="I69" s="17">
        <v>7.5</v>
      </c>
      <c r="J69" s="17">
        <v>3</v>
      </c>
      <c r="K69" s="17">
        <v>5</v>
      </c>
      <c r="L69" s="17">
        <v>7</v>
      </c>
      <c r="M69" s="17">
        <v>7</v>
      </c>
      <c r="N69" s="17">
        <v>4</v>
      </c>
      <c r="O69" s="17">
        <v>6</v>
      </c>
      <c r="P69" s="17">
        <v>6</v>
      </c>
      <c r="Q69" s="17" t="s">
        <v>33</v>
      </c>
      <c r="R69" s="17">
        <v>3</v>
      </c>
    </row>
    <row r="70" spans="1:18" x14ac:dyDescent="0.2">
      <c r="A70" s="17">
        <v>7</v>
      </c>
      <c r="B70" s="18" t="s">
        <v>87</v>
      </c>
      <c r="C70" s="17">
        <v>92.5</v>
      </c>
      <c r="D70" s="17">
        <v>6</v>
      </c>
      <c r="E70" s="17">
        <v>6</v>
      </c>
      <c r="F70" s="17">
        <v>8</v>
      </c>
      <c r="G70" s="17">
        <v>4</v>
      </c>
      <c r="H70" s="17">
        <v>7</v>
      </c>
      <c r="I70" s="17">
        <v>9</v>
      </c>
      <c r="J70" s="17">
        <v>7</v>
      </c>
      <c r="K70" s="17">
        <v>7.5</v>
      </c>
      <c r="L70" s="17">
        <v>6</v>
      </c>
      <c r="M70" s="17">
        <v>9</v>
      </c>
      <c r="N70" s="17">
        <v>6</v>
      </c>
      <c r="O70" s="17">
        <v>7</v>
      </c>
      <c r="P70" s="17">
        <v>4</v>
      </c>
      <c r="Q70" s="17" t="s">
        <v>33</v>
      </c>
      <c r="R70" s="17">
        <v>6</v>
      </c>
    </row>
    <row r="71" spans="1:18" x14ac:dyDescent="0.2">
      <c r="A71" s="17">
        <v>8</v>
      </c>
      <c r="B71" s="18" t="s">
        <v>88</v>
      </c>
      <c r="C71" s="17">
        <v>110.5</v>
      </c>
      <c r="D71" s="17">
        <v>9</v>
      </c>
      <c r="E71" s="17">
        <v>8</v>
      </c>
      <c r="F71" s="17">
        <v>7</v>
      </c>
      <c r="G71" s="17">
        <v>7</v>
      </c>
      <c r="H71" s="17">
        <v>8</v>
      </c>
      <c r="I71" s="17">
        <v>7.5</v>
      </c>
      <c r="J71" s="17">
        <v>8.5</v>
      </c>
      <c r="K71" s="17">
        <v>7.5</v>
      </c>
      <c r="L71" s="17">
        <v>8</v>
      </c>
      <c r="M71" s="17">
        <v>6</v>
      </c>
      <c r="N71" s="17">
        <v>8.5</v>
      </c>
      <c r="O71" s="17">
        <v>8.5</v>
      </c>
      <c r="P71" s="17">
        <v>9</v>
      </c>
      <c r="Q71" s="17" t="s">
        <v>33</v>
      </c>
      <c r="R71" s="17">
        <v>8</v>
      </c>
    </row>
    <row r="72" spans="1:18" x14ac:dyDescent="0.2">
      <c r="A72" s="17">
        <v>9</v>
      </c>
      <c r="B72" s="18" t="s">
        <v>89</v>
      </c>
      <c r="C72" s="17">
        <v>127</v>
      </c>
      <c r="D72" s="17">
        <v>10</v>
      </c>
      <c r="E72" s="17">
        <v>9</v>
      </c>
      <c r="F72" s="17">
        <v>9</v>
      </c>
      <c r="G72" s="17">
        <v>10</v>
      </c>
      <c r="H72" s="17">
        <v>9</v>
      </c>
      <c r="I72" s="17">
        <v>6</v>
      </c>
      <c r="J72" s="17">
        <v>8.5</v>
      </c>
      <c r="K72" s="17">
        <v>10.5</v>
      </c>
      <c r="L72" s="17">
        <v>9</v>
      </c>
      <c r="M72" s="17">
        <v>8</v>
      </c>
      <c r="N72" s="17">
        <v>8.5</v>
      </c>
      <c r="O72" s="17">
        <v>8.5</v>
      </c>
      <c r="P72" s="17">
        <v>11</v>
      </c>
      <c r="Q72" s="17" t="s">
        <v>33</v>
      </c>
      <c r="R72" s="17">
        <v>10</v>
      </c>
    </row>
    <row r="73" spans="1:18" x14ac:dyDescent="0.2">
      <c r="A73" s="17">
        <v>10</v>
      </c>
      <c r="B73" s="18" t="s">
        <v>90</v>
      </c>
      <c r="C73" s="17">
        <v>140</v>
      </c>
      <c r="D73" s="17">
        <v>8</v>
      </c>
      <c r="E73" s="17">
        <v>11</v>
      </c>
      <c r="F73" s="17">
        <v>10.5</v>
      </c>
      <c r="G73" s="17">
        <v>9</v>
      </c>
      <c r="H73" s="17">
        <v>11</v>
      </c>
      <c r="I73" s="17">
        <v>11</v>
      </c>
      <c r="J73" s="17">
        <v>10</v>
      </c>
      <c r="K73" s="17">
        <v>7.5</v>
      </c>
      <c r="L73" s="17">
        <v>11</v>
      </c>
      <c r="M73" s="17">
        <v>10</v>
      </c>
      <c r="N73" s="17">
        <v>11</v>
      </c>
      <c r="O73" s="17">
        <v>11</v>
      </c>
      <c r="P73" s="17">
        <v>10</v>
      </c>
      <c r="Q73" s="17" t="s">
        <v>33</v>
      </c>
      <c r="R73" s="17">
        <v>9</v>
      </c>
    </row>
    <row r="74" spans="1:18" x14ac:dyDescent="0.2">
      <c r="A74" s="17">
        <v>11</v>
      </c>
      <c r="B74" s="18" t="s">
        <v>91</v>
      </c>
      <c r="C74" s="17">
        <v>144</v>
      </c>
      <c r="D74" s="17">
        <v>11</v>
      </c>
      <c r="E74" s="17">
        <v>10</v>
      </c>
      <c r="F74" s="17">
        <v>10.5</v>
      </c>
      <c r="G74" s="17">
        <v>11</v>
      </c>
      <c r="H74" s="17">
        <v>10</v>
      </c>
      <c r="I74" s="17">
        <v>10</v>
      </c>
      <c r="J74" s="17">
        <v>11</v>
      </c>
      <c r="K74" s="17">
        <v>10.5</v>
      </c>
      <c r="L74" s="17">
        <v>10</v>
      </c>
      <c r="M74" s="17">
        <v>11</v>
      </c>
      <c r="N74" s="17">
        <v>10</v>
      </c>
      <c r="O74" s="17">
        <v>10</v>
      </c>
      <c r="P74" s="17">
        <v>8</v>
      </c>
      <c r="Q74" s="17" t="s">
        <v>33</v>
      </c>
      <c r="R74" s="17">
        <v>11</v>
      </c>
    </row>
    <row r="75" spans="1:18" x14ac:dyDescent="0.2">
      <c r="A75" s="34"/>
      <c r="B75" s="35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1:18" x14ac:dyDescent="0.2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8" x14ac:dyDescent="0.2">
      <c r="A77" s="1"/>
      <c r="D77">
        <f>SUM(D64:D74)</f>
        <v>66</v>
      </c>
      <c r="E77">
        <f t="shared" ref="E77:R77" si="1">SUM(E64:E74)</f>
        <v>66</v>
      </c>
      <c r="F77">
        <f t="shared" si="1"/>
        <v>66</v>
      </c>
      <c r="G77">
        <f t="shared" si="1"/>
        <v>66</v>
      </c>
      <c r="H77">
        <f t="shared" si="1"/>
        <v>66</v>
      </c>
      <c r="I77">
        <f t="shared" si="1"/>
        <v>66</v>
      </c>
      <c r="J77">
        <f t="shared" si="1"/>
        <v>66</v>
      </c>
      <c r="K77">
        <f t="shared" si="1"/>
        <v>66</v>
      </c>
      <c r="L77">
        <f t="shared" si="1"/>
        <v>66</v>
      </c>
      <c r="M77">
        <f t="shared" si="1"/>
        <v>66</v>
      </c>
      <c r="N77">
        <f t="shared" si="1"/>
        <v>66</v>
      </c>
      <c r="O77">
        <f t="shared" si="1"/>
        <v>66</v>
      </c>
      <c r="P77">
        <f t="shared" si="1"/>
        <v>66</v>
      </c>
      <c r="Q77">
        <f t="shared" si="1"/>
        <v>0</v>
      </c>
      <c r="R77">
        <f t="shared" si="1"/>
        <v>66</v>
      </c>
    </row>
    <row r="78" spans="1:18" ht="24" customHeight="1" x14ac:dyDescent="0.3">
      <c r="A78" s="32" t="s">
        <v>92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1:18" x14ac:dyDescent="0.2">
      <c r="A79" s="1"/>
    </row>
    <row r="80" spans="1:18" ht="17" x14ac:dyDescent="0.2">
      <c r="A80" s="19" t="s">
        <v>1</v>
      </c>
      <c r="B80" s="19" t="s">
        <v>2</v>
      </c>
      <c r="C80" s="2" t="s">
        <v>3</v>
      </c>
      <c r="D80" s="22" t="s">
        <v>5</v>
      </c>
      <c r="E80" s="22" t="s">
        <v>6</v>
      </c>
      <c r="F80" s="5" t="s">
        <v>7</v>
      </c>
      <c r="G80" s="7" t="s">
        <v>9</v>
      </c>
      <c r="H80" s="10" t="s">
        <v>11</v>
      </c>
      <c r="I80" s="10" t="s">
        <v>13</v>
      </c>
      <c r="J80" s="14" t="s">
        <v>16</v>
      </c>
      <c r="K80" s="10" t="s">
        <v>18</v>
      </c>
      <c r="L80" s="10" t="s">
        <v>2</v>
      </c>
      <c r="M80" s="10" t="s">
        <v>22</v>
      </c>
      <c r="N80" s="10" t="s">
        <v>13</v>
      </c>
      <c r="O80" s="10" t="s">
        <v>25</v>
      </c>
      <c r="P80" s="10" t="s">
        <v>27</v>
      </c>
      <c r="Q80" s="7" t="s">
        <v>29</v>
      </c>
      <c r="R80" s="7" t="s">
        <v>31</v>
      </c>
    </row>
    <row r="81" spans="1:18" ht="17" x14ac:dyDescent="0.2">
      <c r="A81" s="20"/>
      <c r="B81" s="20"/>
      <c r="C81" s="3" t="s">
        <v>4</v>
      </c>
      <c r="D81" s="23"/>
      <c r="E81" s="23"/>
      <c r="F81" s="6" t="s">
        <v>8</v>
      </c>
      <c r="G81" s="8" t="s">
        <v>10</v>
      </c>
      <c r="H81" s="11" t="s">
        <v>12</v>
      </c>
      <c r="I81" s="11" t="s">
        <v>14</v>
      </c>
      <c r="J81" s="15" t="s">
        <v>17</v>
      </c>
      <c r="K81" s="11" t="s">
        <v>19</v>
      </c>
      <c r="L81" s="11" t="s">
        <v>21</v>
      </c>
      <c r="M81" s="11" t="s">
        <v>23</v>
      </c>
      <c r="N81" s="11" t="s">
        <v>24</v>
      </c>
      <c r="O81" s="11" t="s">
        <v>10</v>
      </c>
      <c r="P81" s="11" t="s">
        <v>28</v>
      </c>
      <c r="Q81" s="8" t="s">
        <v>30</v>
      </c>
      <c r="R81" s="8">
        <v>11</v>
      </c>
    </row>
    <row r="82" spans="1:18" ht="17" x14ac:dyDescent="0.2">
      <c r="A82" s="21"/>
      <c r="B82" s="21"/>
      <c r="C82" s="4"/>
      <c r="D82" s="24"/>
      <c r="E82" s="24"/>
      <c r="F82" s="4"/>
      <c r="G82" s="9"/>
      <c r="H82" s="12"/>
      <c r="I82" s="13" t="s">
        <v>15</v>
      </c>
      <c r="J82" s="16"/>
      <c r="K82" s="13" t="s">
        <v>20</v>
      </c>
      <c r="L82" s="13" t="s">
        <v>12</v>
      </c>
      <c r="M82" s="12"/>
      <c r="N82" s="12"/>
      <c r="O82" s="13" t="s">
        <v>26</v>
      </c>
      <c r="P82" s="12"/>
      <c r="Q82" s="9"/>
      <c r="R82" s="9"/>
    </row>
    <row r="83" spans="1:18" x14ac:dyDescent="0.2">
      <c r="A83" s="26" t="s">
        <v>93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8"/>
    </row>
    <row r="84" spans="1:18" x14ac:dyDescent="0.2">
      <c r="A84" s="17">
        <v>1</v>
      </c>
      <c r="B84" s="18" t="s">
        <v>35</v>
      </c>
      <c r="C84" s="17">
        <v>15</v>
      </c>
      <c r="D84" s="17">
        <v>1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7">
        <v>1</v>
      </c>
      <c r="P84" s="17">
        <v>1</v>
      </c>
      <c r="Q84" s="17">
        <v>1</v>
      </c>
      <c r="R84" s="17">
        <v>1</v>
      </c>
    </row>
    <row r="85" spans="1:18" x14ac:dyDescent="0.2">
      <c r="A85" s="17">
        <v>2</v>
      </c>
      <c r="B85" s="18" t="s">
        <v>75</v>
      </c>
      <c r="C85" s="17">
        <v>47</v>
      </c>
      <c r="D85" s="17">
        <v>2</v>
      </c>
      <c r="E85" s="17">
        <v>2</v>
      </c>
      <c r="F85" s="17">
        <v>3</v>
      </c>
      <c r="G85" s="17">
        <v>6</v>
      </c>
      <c r="H85" s="17">
        <v>3</v>
      </c>
      <c r="I85" s="17">
        <v>5</v>
      </c>
      <c r="J85" s="17">
        <v>2</v>
      </c>
      <c r="K85" s="17">
        <v>2</v>
      </c>
      <c r="L85" s="17">
        <v>6</v>
      </c>
      <c r="M85" s="17">
        <v>2</v>
      </c>
      <c r="N85" s="17">
        <v>2</v>
      </c>
      <c r="O85" s="17">
        <v>4</v>
      </c>
      <c r="P85" s="17">
        <v>3</v>
      </c>
      <c r="Q85" s="17">
        <v>2</v>
      </c>
      <c r="R85" s="17">
        <v>3</v>
      </c>
    </row>
    <row r="86" spans="1:18" x14ac:dyDescent="0.2">
      <c r="A86" s="17">
        <v>3</v>
      </c>
      <c r="B86" s="18" t="s">
        <v>94</v>
      </c>
      <c r="C86" s="17">
        <v>51</v>
      </c>
      <c r="D86" s="17">
        <v>5</v>
      </c>
      <c r="E86" s="17">
        <v>3</v>
      </c>
      <c r="F86" s="17">
        <v>3</v>
      </c>
      <c r="G86" s="17">
        <v>3</v>
      </c>
      <c r="H86" s="17">
        <v>2</v>
      </c>
      <c r="I86" s="17">
        <v>3.5</v>
      </c>
      <c r="J86" s="17">
        <v>3</v>
      </c>
      <c r="K86" s="17">
        <v>3.5</v>
      </c>
      <c r="L86" s="17">
        <v>4</v>
      </c>
      <c r="M86" s="17">
        <v>3</v>
      </c>
      <c r="N86" s="17">
        <v>5</v>
      </c>
      <c r="O86" s="17">
        <v>2</v>
      </c>
      <c r="P86" s="17">
        <v>4</v>
      </c>
      <c r="Q86" s="17">
        <v>3</v>
      </c>
      <c r="R86" s="17">
        <v>4</v>
      </c>
    </row>
    <row r="87" spans="1:18" x14ac:dyDescent="0.2">
      <c r="A87" s="17">
        <v>4</v>
      </c>
      <c r="B87" s="18" t="s">
        <v>95</v>
      </c>
      <c r="C87" s="17">
        <v>61.5</v>
      </c>
      <c r="D87" s="17">
        <v>3</v>
      </c>
      <c r="E87" s="17">
        <v>6</v>
      </c>
      <c r="F87" s="17">
        <v>3</v>
      </c>
      <c r="G87" s="17">
        <v>4.5</v>
      </c>
      <c r="H87" s="17">
        <v>4</v>
      </c>
      <c r="I87" s="17">
        <v>2</v>
      </c>
      <c r="J87" s="17">
        <v>5</v>
      </c>
      <c r="K87" s="17">
        <v>6</v>
      </c>
      <c r="L87" s="17">
        <v>2</v>
      </c>
      <c r="M87" s="17">
        <v>4</v>
      </c>
      <c r="N87" s="17">
        <v>6</v>
      </c>
      <c r="O87" s="17">
        <v>3</v>
      </c>
      <c r="P87" s="17">
        <v>5</v>
      </c>
      <c r="Q87" s="17">
        <v>6</v>
      </c>
      <c r="R87" s="17">
        <v>2</v>
      </c>
    </row>
    <row r="88" spans="1:18" x14ac:dyDescent="0.2">
      <c r="A88" s="17">
        <v>5</v>
      </c>
      <c r="B88" s="18" t="s">
        <v>96</v>
      </c>
      <c r="C88" s="17">
        <v>66.5</v>
      </c>
      <c r="D88" s="17">
        <v>6</v>
      </c>
      <c r="E88" s="17">
        <v>5</v>
      </c>
      <c r="F88" s="17">
        <v>5.5</v>
      </c>
      <c r="G88" s="17">
        <v>2</v>
      </c>
      <c r="H88" s="17">
        <v>6</v>
      </c>
      <c r="I88" s="17">
        <v>3.5</v>
      </c>
      <c r="J88" s="17">
        <v>6</v>
      </c>
      <c r="K88" s="17">
        <v>3.5</v>
      </c>
      <c r="L88" s="17">
        <v>3</v>
      </c>
      <c r="M88" s="17">
        <v>5</v>
      </c>
      <c r="N88" s="17">
        <v>3</v>
      </c>
      <c r="O88" s="17">
        <v>5.5</v>
      </c>
      <c r="P88" s="17">
        <v>2</v>
      </c>
      <c r="Q88" s="17">
        <v>4.5</v>
      </c>
      <c r="R88" s="17">
        <v>6</v>
      </c>
    </row>
    <row r="89" spans="1:18" x14ac:dyDescent="0.2">
      <c r="A89" s="17">
        <v>6</v>
      </c>
      <c r="B89" s="18" t="s">
        <v>97</v>
      </c>
      <c r="C89" s="17">
        <v>75</v>
      </c>
      <c r="D89" s="17">
        <v>4</v>
      </c>
      <c r="E89" s="17">
        <v>4</v>
      </c>
      <c r="F89" s="17">
        <v>5.5</v>
      </c>
      <c r="G89" s="17">
        <v>4.5</v>
      </c>
      <c r="H89" s="17">
        <v>5</v>
      </c>
      <c r="I89" s="17">
        <v>7</v>
      </c>
      <c r="J89" s="17">
        <v>4</v>
      </c>
      <c r="K89" s="17">
        <v>5</v>
      </c>
      <c r="L89" s="17">
        <v>5</v>
      </c>
      <c r="M89" s="17">
        <v>6</v>
      </c>
      <c r="N89" s="17">
        <v>4</v>
      </c>
      <c r="O89" s="17">
        <v>5.5</v>
      </c>
      <c r="P89" s="17">
        <v>6</v>
      </c>
      <c r="Q89" s="17">
        <v>4.5</v>
      </c>
      <c r="R89" s="17">
        <v>5</v>
      </c>
    </row>
    <row r="90" spans="1:18" x14ac:dyDescent="0.2">
      <c r="A90" s="17">
        <v>7</v>
      </c>
      <c r="B90" s="18" t="s">
        <v>98</v>
      </c>
      <c r="C90" s="17">
        <v>104</v>
      </c>
      <c r="D90" s="17">
        <v>7</v>
      </c>
      <c r="E90" s="17">
        <v>7</v>
      </c>
      <c r="F90" s="17">
        <v>7</v>
      </c>
      <c r="G90" s="17">
        <v>7</v>
      </c>
      <c r="H90" s="17">
        <v>7</v>
      </c>
      <c r="I90" s="17">
        <v>6</v>
      </c>
      <c r="J90" s="17">
        <v>7</v>
      </c>
      <c r="K90" s="17">
        <v>7</v>
      </c>
      <c r="L90" s="17">
        <v>7</v>
      </c>
      <c r="M90" s="17">
        <v>7</v>
      </c>
      <c r="N90" s="17">
        <v>7</v>
      </c>
      <c r="O90" s="17">
        <v>7</v>
      </c>
      <c r="P90" s="17">
        <v>7</v>
      </c>
      <c r="Q90" s="17">
        <v>7</v>
      </c>
      <c r="R90" s="17">
        <v>7</v>
      </c>
    </row>
    <row r="91" spans="1:18" x14ac:dyDescent="0.2">
      <c r="A91" s="26" t="s">
        <v>99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8"/>
    </row>
    <row r="92" spans="1:18" x14ac:dyDescent="0.2">
      <c r="A92" s="17">
        <v>1</v>
      </c>
      <c r="B92" s="18" t="s">
        <v>43</v>
      </c>
      <c r="C92" s="17">
        <v>18.5</v>
      </c>
      <c r="D92" s="17">
        <v>1</v>
      </c>
      <c r="E92" s="17">
        <v>1</v>
      </c>
      <c r="F92" s="17">
        <v>1</v>
      </c>
      <c r="G92" s="17">
        <v>2</v>
      </c>
      <c r="H92" s="17">
        <v>1</v>
      </c>
      <c r="I92" s="17">
        <v>1</v>
      </c>
      <c r="J92" s="17">
        <v>1</v>
      </c>
      <c r="K92" s="17">
        <v>1.5</v>
      </c>
      <c r="L92" s="17">
        <v>1</v>
      </c>
      <c r="M92" s="17">
        <v>1</v>
      </c>
      <c r="N92" s="17">
        <v>2</v>
      </c>
      <c r="O92" s="17">
        <v>1</v>
      </c>
      <c r="P92" s="17">
        <v>2</v>
      </c>
      <c r="Q92" s="17">
        <v>1</v>
      </c>
      <c r="R92" s="17">
        <v>1</v>
      </c>
    </row>
    <row r="93" spans="1:18" x14ac:dyDescent="0.2">
      <c r="A93" s="17">
        <v>2</v>
      </c>
      <c r="B93" s="18" t="s">
        <v>46</v>
      </c>
      <c r="C93" s="17">
        <v>26.5</v>
      </c>
      <c r="D93" s="17">
        <v>2</v>
      </c>
      <c r="E93" s="17">
        <v>2</v>
      </c>
      <c r="F93" s="17">
        <v>2</v>
      </c>
      <c r="G93" s="17">
        <v>1</v>
      </c>
      <c r="H93" s="17">
        <v>2</v>
      </c>
      <c r="I93" s="17">
        <v>2</v>
      </c>
      <c r="J93" s="17">
        <v>2</v>
      </c>
      <c r="K93" s="17">
        <v>1.5</v>
      </c>
      <c r="L93" s="17">
        <v>2</v>
      </c>
      <c r="M93" s="17">
        <v>2</v>
      </c>
      <c r="N93" s="17">
        <v>1</v>
      </c>
      <c r="O93" s="17">
        <v>2</v>
      </c>
      <c r="P93" s="17">
        <v>1</v>
      </c>
      <c r="Q93" s="17">
        <v>2</v>
      </c>
      <c r="R93" s="17">
        <v>2</v>
      </c>
    </row>
    <row r="94" spans="1:18" x14ac:dyDescent="0.2">
      <c r="A94" s="17">
        <v>3</v>
      </c>
      <c r="B94" s="18" t="s">
        <v>100</v>
      </c>
      <c r="C94" s="17">
        <v>51</v>
      </c>
      <c r="D94" s="17">
        <v>3</v>
      </c>
      <c r="E94" s="17">
        <v>3</v>
      </c>
      <c r="F94" s="17">
        <v>3.5</v>
      </c>
      <c r="G94" s="17">
        <v>5</v>
      </c>
      <c r="H94" s="17">
        <v>3</v>
      </c>
      <c r="I94" s="17">
        <v>4</v>
      </c>
      <c r="J94" s="17">
        <v>3</v>
      </c>
      <c r="K94" s="17">
        <v>4</v>
      </c>
      <c r="L94" s="17">
        <v>3</v>
      </c>
      <c r="M94" s="17">
        <v>4</v>
      </c>
      <c r="N94" s="17">
        <v>3</v>
      </c>
      <c r="O94" s="17">
        <v>3.5</v>
      </c>
      <c r="P94" s="17">
        <v>3</v>
      </c>
      <c r="Q94" s="17">
        <v>3</v>
      </c>
      <c r="R94" s="17">
        <v>3</v>
      </c>
    </row>
    <row r="95" spans="1:18" x14ac:dyDescent="0.2">
      <c r="A95" s="17">
        <v>4</v>
      </c>
      <c r="B95" s="18" t="s">
        <v>101</v>
      </c>
      <c r="C95" s="17">
        <v>62</v>
      </c>
      <c r="D95" s="17">
        <v>5</v>
      </c>
      <c r="E95" s="17">
        <v>4</v>
      </c>
      <c r="F95" s="17">
        <v>3.5</v>
      </c>
      <c r="G95" s="17">
        <v>4</v>
      </c>
      <c r="H95" s="17">
        <v>5</v>
      </c>
      <c r="I95" s="17">
        <v>5</v>
      </c>
      <c r="J95" s="17">
        <v>4</v>
      </c>
      <c r="K95" s="17">
        <v>4</v>
      </c>
      <c r="L95" s="17">
        <v>4</v>
      </c>
      <c r="M95" s="17">
        <v>3</v>
      </c>
      <c r="N95" s="17">
        <v>4.5</v>
      </c>
      <c r="O95" s="17">
        <v>3.5</v>
      </c>
      <c r="P95" s="17">
        <v>4</v>
      </c>
      <c r="Q95" s="17">
        <v>4.5</v>
      </c>
      <c r="R95" s="17">
        <v>4</v>
      </c>
    </row>
    <row r="96" spans="1:18" x14ac:dyDescent="0.2">
      <c r="A96" s="17">
        <v>5</v>
      </c>
      <c r="B96" s="18" t="s">
        <v>102</v>
      </c>
      <c r="C96" s="17">
        <v>69</v>
      </c>
      <c r="D96" s="17">
        <v>4</v>
      </c>
      <c r="E96" s="17">
        <v>5</v>
      </c>
      <c r="F96" s="17">
        <v>5.5</v>
      </c>
      <c r="G96" s="17">
        <v>3</v>
      </c>
      <c r="H96" s="17">
        <v>4</v>
      </c>
      <c r="I96" s="17">
        <v>3</v>
      </c>
      <c r="J96" s="17">
        <v>5</v>
      </c>
      <c r="K96" s="17">
        <v>4</v>
      </c>
      <c r="L96" s="17">
        <v>5</v>
      </c>
      <c r="M96" s="17">
        <v>5</v>
      </c>
      <c r="N96" s="17">
        <v>4.5</v>
      </c>
      <c r="O96" s="17">
        <v>5</v>
      </c>
      <c r="P96" s="17">
        <v>5</v>
      </c>
      <c r="Q96" s="17">
        <v>6</v>
      </c>
      <c r="R96" s="17">
        <v>5</v>
      </c>
    </row>
    <row r="97" spans="1:18" x14ac:dyDescent="0.2">
      <c r="A97" s="17">
        <v>6</v>
      </c>
      <c r="B97" s="18" t="s">
        <v>103</v>
      </c>
      <c r="C97" s="17">
        <v>89</v>
      </c>
      <c r="D97" s="17">
        <v>6</v>
      </c>
      <c r="E97" s="17">
        <v>6</v>
      </c>
      <c r="F97" s="17">
        <v>5.5</v>
      </c>
      <c r="G97" s="17">
        <v>6</v>
      </c>
      <c r="H97" s="17">
        <v>6</v>
      </c>
      <c r="I97" s="17">
        <v>7</v>
      </c>
      <c r="J97" s="17">
        <v>6</v>
      </c>
      <c r="K97" s="17">
        <v>6</v>
      </c>
      <c r="L97" s="17">
        <v>6</v>
      </c>
      <c r="M97" s="17">
        <v>6</v>
      </c>
      <c r="N97" s="17">
        <v>6</v>
      </c>
      <c r="O97" s="17">
        <v>6</v>
      </c>
      <c r="P97" s="17">
        <v>6</v>
      </c>
      <c r="Q97" s="17">
        <v>4.5</v>
      </c>
      <c r="R97" s="17">
        <v>6</v>
      </c>
    </row>
    <row r="98" spans="1:18" x14ac:dyDescent="0.2">
      <c r="A98" s="17">
        <v>7</v>
      </c>
      <c r="B98" s="18" t="s">
        <v>104</v>
      </c>
      <c r="C98" s="17">
        <v>104</v>
      </c>
      <c r="D98" s="17">
        <v>7</v>
      </c>
      <c r="E98" s="17">
        <v>7</v>
      </c>
      <c r="F98" s="17">
        <v>7</v>
      </c>
      <c r="G98" s="17">
        <v>7</v>
      </c>
      <c r="H98" s="17">
        <v>7</v>
      </c>
      <c r="I98" s="17">
        <v>6</v>
      </c>
      <c r="J98" s="17">
        <v>7</v>
      </c>
      <c r="K98" s="17">
        <v>7</v>
      </c>
      <c r="L98" s="17">
        <v>7</v>
      </c>
      <c r="M98" s="17">
        <v>7</v>
      </c>
      <c r="N98" s="17">
        <v>7</v>
      </c>
      <c r="O98" s="17">
        <v>7</v>
      </c>
      <c r="P98" s="17">
        <v>7</v>
      </c>
      <c r="Q98" s="17">
        <v>7</v>
      </c>
      <c r="R98" s="17">
        <v>7</v>
      </c>
    </row>
    <row r="99" spans="1:18" x14ac:dyDescent="0.2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1:18" x14ac:dyDescent="0.2">
      <c r="A100" s="34"/>
      <c r="B100" s="35"/>
      <c r="C100" s="34"/>
      <c r="D100" s="34">
        <f>SUM(D84:D90)</f>
        <v>28</v>
      </c>
      <c r="E100" s="34">
        <f t="shared" ref="E100:R100" si="2">SUM(E84:E90)</f>
        <v>28</v>
      </c>
      <c r="F100" s="34">
        <f t="shared" si="2"/>
        <v>28</v>
      </c>
      <c r="G100" s="34">
        <f t="shared" si="2"/>
        <v>28</v>
      </c>
      <c r="H100" s="34">
        <f t="shared" si="2"/>
        <v>28</v>
      </c>
      <c r="I100" s="34">
        <f t="shared" si="2"/>
        <v>28</v>
      </c>
      <c r="J100" s="34">
        <f t="shared" si="2"/>
        <v>28</v>
      </c>
      <c r="K100" s="34">
        <f t="shared" si="2"/>
        <v>28</v>
      </c>
      <c r="L100" s="34">
        <f t="shared" si="2"/>
        <v>28</v>
      </c>
      <c r="M100" s="34">
        <f t="shared" si="2"/>
        <v>28</v>
      </c>
      <c r="N100" s="34">
        <f t="shared" si="2"/>
        <v>28</v>
      </c>
      <c r="O100" s="34">
        <f t="shared" si="2"/>
        <v>28</v>
      </c>
      <c r="P100" s="34">
        <f t="shared" si="2"/>
        <v>28</v>
      </c>
      <c r="Q100" s="34">
        <f t="shared" si="2"/>
        <v>28</v>
      </c>
      <c r="R100" s="34">
        <f t="shared" si="2"/>
        <v>28</v>
      </c>
    </row>
    <row r="101" spans="1:18" x14ac:dyDescent="0.2">
      <c r="A101" s="34"/>
      <c r="B101" s="35"/>
      <c r="C101" s="34"/>
      <c r="D101" s="34">
        <f>SUM(D92:D98)</f>
        <v>28</v>
      </c>
      <c r="E101" s="34">
        <f t="shared" ref="E101:R101" si="3">SUM(E92:E98)</f>
        <v>28</v>
      </c>
      <c r="F101" s="34">
        <f t="shared" si="3"/>
        <v>28</v>
      </c>
      <c r="G101" s="34">
        <f t="shared" si="3"/>
        <v>28</v>
      </c>
      <c r="H101" s="34">
        <f t="shared" si="3"/>
        <v>28</v>
      </c>
      <c r="I101" s="34">
        <f t="shared" si="3"/>
        <v>28</v>
      </c>
      <c r="J101" s="34">
        <f t="shared" si="3"/>
        <v>28</v>
      </c>
      <c r="K101" s="34">
        <f t="shared" si="3"/>
        <v>28</v>
      </c>
      <c r="L101" s="34">
        <f t="shared" si="3"/>
        <v>28</v>
      </c>
      <c r="M101" s="34">
        <f t="shared" si="3"/>
        <v>28</v>
      </c>
      <c r="N101" s="34">
        <f t="shared" si="3"/>
        <v>28</v>
      </c>
      <c r="O101" s="34">
        <f t="shared" si="3"/>
        <v>28</v>
      </c>
      <c r="P101" s="34">
        <f t="shared" si="3"/>
        <v>28</v>
      </c>
      <c r="Q101" s="34">
        <f t="shared" si="3"/>
        <v>28</v>
      </c>
      <c r="R101" s="34">
        <f t="shared" si="3"/>
        <v>28</v>
      </c>
    </row>
    <row r="102" spans="1:18" x14ac:dyDescent="0.2">
      <c r="A102" s="1"/>
    </row>
    <row r="103" spans="1:18" ht="24" customHeight="1" x14ac:dyDescent="0.3">
      <c r="A103" s="32" t="s">
        <v>105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spans="1:18" x14ac:dyDescent="0.2">
      <c r="A104" s="1"/>
    </row>
    <row r="105" spans="1:18" ht="17" x14ac:dyDescent="0.2">
      <c r="A105" s="19" t="s">
        <v>1</v>
      </c>
      <c r="B105" s="19" t="s">
        <v>2</v>
      </c>
      <c r="C105" s="2" t="s">
        <v>3</v>
      </c>
      <c r="D105" s="22" t="s">
        <v>5</v>
      </c>
      <c r="E105" s="22" t="s">
        <v>6</v>
      </c>
      <c r="F105" s="5" t="s">
        <v>7</v>
      </c>
      <c r="G105" s="7" t="s">
        <v>9</v>
      </c>
      <c r="H105" s="10" t="s">
        <v>11</v>
      </c>
      <c r="I105" s="10" t="s">
        <v>13</v>
      </c>
      <c r="J105" s="14" t="s">
        <v>16</v>
      </c>
      <c r="K105" s="10" t="s">
        <v>18</v>
      </c>
      <c r="L105" s="10" t="s">
        <v>2</v>
      </c>
      <c r="M105" s="10" t="s">
        <v>22</v>
      </c>
      <c r="N105" s="10" t="s">
        <v>13</v>
      </c>
      <c r="O105" s="10" t="s">
        <v>25</v>
      </c>
      <c r="P105" s="10" t="s">
        <v>27</v>
      </c>
      <c r="Q105" s="7" t="s">
        <v>29</v>
      </c>
      <c r="R105" s="7" t="s">
        <v>31</v>
      </c>
    </row>
    <row r="106" spans="1:18" ht="17" x14ac:dyDescent="0.2">
      <c r="A106" s="20"/>
      <c r="B106" s="20"/>
      <c r="C106" s="3" t="s">
        <v>4</v>
      </c>
      <c r="D106" s="23"/>
      <c r="E106" s="23"/>
      <c r="F106" s="6" t="s">
        <v>8</v>
      </c>
      <c r="G106" s="8" t="s">
        <v>10</v>
      </c>
      <c r="H106" s="11" t="s">
        <v>12</v>
      </c>
      <c r="I106" s="11" t="s">
        <v>14</v>
      </c>
      <c r="J106" s="15" t="s">
        <v>17</v>
      </c>
      <c r="K106" s="11" t="s">
        <v>19</v>
      </c>
      <c r="L106" s="11" t="s">
        <v>21</v>
      </c>
      <c r="M106" s="11" t="s">
        <v>23</v>
      </c>
      <c r="N106" s="11" t="s">
        <v>24</v>
      </c>
      <c r="O106" s="11" t="s">
        <v>10</v>
      </c>
      <c r="P106" s="11" t="s">
        <v>28</v>
      </c>
      <c r="Q106" s="8" t="s">
        <v>30</v>
      </c>
      <c r="R106" s="8">
        <v>11</v>
      </c>
    </row>
    <row r="107" spans="1:18" ht="17" x14ac:dyDescent="0.2">
      <c r="A107" s="21"/>
      <c r="B107" s="21"/>
      <c r="C107" s="4"/>
      <c r="D107" s="24"/>
      <c r="E107" s="24"/>
      <c r="F107" s="4"/>
      <c r="G107" s="9"/>
      <c r="H107" s="12"/>
      <c r="I107" s="13" t="s">
        <v>15</v>
      </c>
      <c r="J107" s="16"/>
      <c r="K107" s="13" t="s">
        <v>20</v>
      </c>
      <c r="L107" s="13" t="s">
        <v>12</v>
      </c>
      <c r="M107" s="12"/>
      <c r="N107" s="12"/>
      <c r="O107" s="13" t="s">
        <v>26</v>
      </c>
      <c r="P107" s="12"/>
      <c r="Q107" s="9"/>
      <c r="R107" s="9"/>
    </row>
    <row r="108" spans="1:18" x14ac:dyDescent="0.2">
      <c r="A108" s="26" t="s">
        <v>106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8"/>
    </row>
    <row r="109" spans="1:18" x14ac:dyDescent="0.2">
      <c r="A109" s="17">
        <v>1</v>
      </c>
      <c r="B109" s="18" t="s">
        <v>36</v>
      </c>
      <c r="C109" s="17">
        <v>15</v>
      </c>
      <c r="D109" s="17">
        <v>1</v>
      </c>
      <c r="E109" s="17">
        <v>1</v>
      </c>
      <c r="F109" s="17">
        <v>1</v>
      </c>
      <c r="G109" s="17">
        <v>1</v>
      </c>
      <c r="H109" s="17">
        <v>1</v>
      </c>
      <c r="I109" s="17">
        <v>1</v>
      </c>
      <c r="J109" s="17">
        <v>1</v>
      </c>
      <c r="K109" s="17">
        <v>1</v>
      </c>
      <c r="L109" s="17">
        <v>1</v>
      </c>
      <c r="M109" s="17">
        <v>1</v>
      </c>
      <c r="N109" s="17">
        <v>1</v>
      </c>
      <c r="O109" s="17">
        <v>1</v>
      </c>
      <c r="P109" s="17">
        <v>1</v>
      </c>
      <c r="Q109" s="17">
        <v>1</v>
      </c>
      <c r="R109" s="17">
        <v>1</v>
      </c>
    </row>
    <row r="110" spans="1:18" x14ac:dyDescent="0.2">
      <c r="A110" s="17">
        <v>2</v>
      </c>
      <c r="B110" s="18" t="s">
        <v>48</v>
      </c>
      <c r="C110" s="17">
        <v>33</v>
      </c>
      <c r="D110" s="17">
        <v>3</v>
      </c>
      <c r="E110" s="17">
        <v>2</v>
      </c>
      <c r="F110" s="17">
        <v>2</v>
      </c>
      <c r="G110" s="17">
        <v>2</v>
      </c>
      <c r="H110" s="17">
        <v>2</v>
      </c>
      <c r="I110" s="17">
        <v>2</v>
      </c>
      <c r="J110" s="17">
        <v>2</v>
      </c>
      <c r="K110" s="17">
        <v>2.5</v>
      </c>
      <c r="L110" s="17">
        <v>2</v>
      </c>
      <c r="M110" s="17">
        <v>3</v>
      </c>
      <c r="N110" s="17">
        <v>2</v>
      </c>
      <c r="O110" s="17">
        <v>2.5</v>
      </c>
      <c r="P110" s="17">
        <v>2</v>
      </c>
      <c r="Q110" s="17">
        <v>2</v>
      </c>
      <c r="R110" s="17">
        <v>2</v>
      </c>
    </row>
    <row r="111" spans="1:18" x14ac:dyDescent="0.2">
      <c r="A111" s="17">
        <v>3</v>
      </c>
      <c r="B111" s="18" t="s">
        <v>54</v>
      </c>
      <c r="C111" s="17">
        <v>45</v>
      </c>
      <c r="D111" s="17">
        <v>2</v>
      </c>
      <c r="E111" s="17">
        <v>3</v>
      </c>
      <c r="F111" s="17">
        <v>3</v>
      </c>
      <c r="G111" s="17">
        <v>3</v>
      </c>
      <c r="H111" s="17">
        <v>3</v>
      </c>
      <c r="I111" s="17">
        <v>3.5</v>
      </c>
      <c r="J111" s="17">
        <v>3</v>
      </c>
      <c r="K111" s="17">
        <v>4</v>
      </c>
      <c r="L111" s="17">
        <v>3</v>
      </c>
      <c r="M111" s="17">
        <v>2</v>
      </c>
      <c r="N111" s="17">
        <v>4</v>
      </c>
      <c r="O111" s="17">
        <v>2.5</v>
      </c>
      <c r="P111" s="17">
        <v>3</v>
      </c>
      <c r="Q111" s="17">
        <v>3</v>
      </c>
      <c r="R111" s="17">
        <v>3</v>
      </c>
    </row>
    <row r="112" spans="1:18" x14ac:dyDescent="0.2">
      <c r="A112" s="17">
        <v>4</v>
      </c>
      <c r="B112" s="18" t="s">
        <v>66</v>
      </c>
      <c r="C112" s="17">
        <v>57</v>
      </c>
      <c r="D112" s="17">
        <v>4</v>
      </c>
      <c r="E112" s="17">
        <v>4</v>
      </c>
      <c r="F112" s="17">
        <v>4</v>
      </c>
      <c r="G112" s="17">
        <v>4</v>
      </c>
      <c r="H112" s="17">
        <v>4</v>
      </c>
      <c r="I112" s="17">
        <v>3.5</v>
      </c>
      <c r="J112" s="17">
        <v>4</v>
      </c>
      <c r="K112" s="17">
        <v>2.5</v>
      </c>
      <c r="L112" s="17">
        <v>4</v>
      </c>
      <c r="M112" s="17">
        <v>4</v>
      </c>
      <c r="N112" s="17">
        <v>3</v>
      </c>
      <c r="O112" s="17">
        <v>4</v>
      </c>
      <c r="P112" s="17">
        <v>4</v>
      </c>
      <c r="Q112" s="17">
        <v>4</v>
      </c>
      <c r="R112" s="17">
        <v>4</v>
      </c>
    </row>
    <row r="113" spans="1:18" x14ac:dyDescent="0.2">
      <c r="A113" s="17" t="s">
        <v>107</v>
      </c>
      <c r="B113" s="18" t="s">
        <v>108</v>
      </c>
      <c r="C113" s="17">
        <v>88.5</v>
      </c>
      <c r="D113" s="17">
        <v>6</v>
      </c>
      <c r="E113" s="17">
        <v>5</v>
      </c>
      <c r="F113" s="17">
        <v>6</v>
      </c>
      <c r="G113" s="17">
        <v>5.5</v>
      </c>
      <c r="H113" s="17">
        <v>5</v>
      </c>
      <c r="I113" s="17">
        <v>5.5</v>
      </c>
      <c r="J113" s="17">
        <v>5</v>
      </c>
      <c r="K113" s="17">
        <v>7</v>
      </c>
      <c r="L113" s="17">
        <v>5</v>
      </c>
      <c r="M113" s="17">
        <v>6</v>
      </c>
      <c r="N113" s="17">
        <v>7</v>
      </c>
      <c r="O113" s="17">
        <v>5.5</v>
      </c>
      <c r="P113" s="17">
        <v>6</v>
      </c>
      <c r="Q113" s="17">
        <v>7</v>
      </c>
      <c r="R113" s="17">
        <v>7</v>
      </c>
    </row>
    <row r="114" spans="1:18" x14ac:dyDescent="0.2">
      <c r="A114" s="17" t="s">
        <v>107</v>
      </c>
      <c r="B114" s="18" t="s">
        <v>109</v>
      </c>
      <c r="C114" s="17">
        <v>88.5</v>
      </c>
      <c r="D114" s="17">
        <v>7</v>
      </c>
      <c r="E114" s="17">
        <v>7</v>
      </c>
      <c r="F114" s="17">
        <v>7</v>
      </c>
      <c r="G114" s="17">
        <v>5.5</v>
      </c>
      <c r="H114" s="17">
        <v>6</v>
      </c>
      <c r="I114" s="17">
        <v>5.5</v>
      </c>
      <c r="J114" s="17">
        <v>7</v>
      </c>
      <c r="K114" s="17">
        <v>5</v>
      </c>
      <c r="L114" s="17">
        <v>6</v>
      </c>
      <c r="M114" s="17">
        <v>7</v>
      </c>
      <c r="N114" s="17">
        <v>5</v>
      </c>
      <c r="O114" s="17">
        <v>5.5</v>
      </c>
      <c r="P114" s="17">
        <v>5</v>
      </c>
      <c r="Q114" s="17">
        <v>5</v>
      </c>
      <c r="R114" s="17">
        <v>5</v>
      </c>
    </row>
    <row r="115" spans="1:18" x14ac:dyDescent="0.2">
      <c r="A115" s="17">
        <v>7</v>
      </c>
      <c r="B115" s="18" t="s">
        <v>110</v>
      </c>
      <c r="C115" s="17">
        <v>93</v>
      </c>
      <c r="D115" s="17">
        <v>5</v>
      </c>
      <c r="E115" s="17">
        <v>6</v>
      </c>
      <c r="F115" s="17">
        <v>5</v>
      </c>
      <c r="G115" s="17">
        <v>7</v>
      </c>
      <c r="H115" s="17">
        <v>7</v>
      </c>
      <c r="I115" s="17">
        <v>7</v>
      </c>
      <c r="J115" s="17">
        <v>6</v>
      </c>
      <c r="K115" s="17">
        <v>6</v>
      </c>
      <c r="L115" s="17">
        <v>7</v>
      </c>
      <c r="M115" s="17">
        <v>5</v>
      </c>
      <c r="N115" s="17">
        <v>6</v>
      </c>
      <c r="O115" s="17">
        <v>7</v>
      </c>
      <c r="P115" s="17">
        <v>7</v>
      </c>
      <c r="Q115" s="17">
        <v>6</v>
      </c>
      <c r="R115" s="17">
        <v>6</v>
      </c>
    </row>
    <row r="116" spans="1:18" x14ac:dyDescent="0.2">
      <c r="A116" s="26" t="s">
        <v>111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</row>
    <row r="117" spans="1:18" x14ac:dyDescent="0.2">
      <c r="A117" s="17">
        <v>1</v>
      </c>
      <c r="B117" s="18" t="s">
        <v>41</v>
      </c>
      <c r="C117" s="17">
        <v>15.5</v>
      </c>
      <c r="D117" s="17">
        <v>1</v>
      </c>
      <c r="E117" s="17">
        <v>1</v>
      </c>
      <c r="F117" s="17">
        <v>1</v>
      </c>
      <c r="G117" s="17">
        <v>1</v>
      </c>
      <c r="H117" s="17">
        <v>1</v>
      </c>
      <c r="I117" s="17">
        <v>1.5</v>
      </c>
      <c r="J117" s="17">
        <v>1</v>
      </c>
      <c r="K117" s="17">
        <v>1</v>
      </c>
      <c r="L117" s="17">
        <v>1</v>
      </c>
      <c r="M117" s="17">
        <v>1</v>
      </c>
      <c r="N117" s="17">
        <v>1</v>
      </c>
      <c r="O117" s="17">
        <v>1</v>
      </c>
      <c r="P117" s="17">
        <v>1</v>
      </c>
      <c r="Q117" s="17">
        <v>1</v>
      </c>
      <c r="R117" s="17">
        <v>1</v>
      </c>
    </row>
    <row r="118" spans="1:18" x14ac:dyDescent="0.2">
      <c r="A118" s="17">
        <v>2</v>
      </c>
      <c r="B118" s="18" t="s">
        <v>52</v>
      </c>
      <c r="C118" s="17">
        <v>29.5</v>
      </c>
      <c r="D118" s="17">
        <v>2</v>
      </c>
      <c r="E118" s="17">
        <v>2</v>
      </c>
      <c r="F118" s="17">
        <v>2</v>
      </c>
      <c r="G118" s="17">
        <v>2</v>
      </c>
      <c r="H118" s="17">
        <v>2</v>
      </c>
      <c r="I118" s="17">
        <v>1.5</v>
      </c>
      <c r="J118" s="17">
        <v>2</v>
      </c>
      <c r="K118" s="17">
        <v>2</v>
      </c>
      <c r="L118" s="17">
        <v>2</v>
      </c>
      <c r="M118" s="17">
        <v>2</v>
      </c>
      <c r="N118" s="17">
        <v>2</v>
      </c>
      <c r="O118" s="17">
        <v>2</v>
      </c>
      <c r="P118" s="17">
        <v>2</v>
      </c>
      <c r="Q118" s="17">
        <v>2</v>
      </c>
      <c r="R118" s="17">
        <v>2</v>
      </c>
    </row>
    <row r="119" spans="1:18" x14ac:dyDescent="0.2">
      <c r="A119" s="17">
        <v>3</v>
      </c>
      <c r="B119" s="18" t="s">
        <v>68</v>
      </c>
      <c r="C119" s="17">
        <v>57.5</v>
      </c>
      <c r="D119" s="17">
        <v>4</v>
      </c>
      <c r="E119" s="17">
        <v>3</v>
      </c>
      <c r="F119" s="17">
        <v>4.5</v>
      </c>
      <c r="G119" s="17">
        <v>3</v>
      </c>
      <c r="H119" s="17">
        <v>4</v>
      </c>
      <c r="I119" s="17">
        <v>3</v>
      </c>
      <c r="J119" s="17">
        <v>4</v>
      </c>
      <c r="K119" s="17">
        <v>5.5</v>
      </c>
      <c r="L119" s="17">
        <v>4</v>
      </c>
      <c r="M119" s="17">
        <v>3</v>
      </c>
      <c r="N119" s="17">
        <v>3</v>
      </c>
      <c r="O119" s="17">
        <v>4</v>
      </c>
      <c r="P119" s="17">
        <v>6</v>
      </c>
      <c r="Q119" s="17">
        <v>3.5</v>
      </c>
      <c r="R119" s="17">
        <v>3</v>
      </c>
    </row>
    <row r="120" spans="1:18" x14ac:dyDescent="0.2">
      <c r="A120" s="17">
        <v>4</v>
      </c>
      <c r="B120" s="18" t="s">
        <v>112</v>
      </c>
      <c r="C120" s="17">
        <v>59</v>
      </c>
      <c r="D120" s="17">
        <v>3</v>
      </c>
      <c r="E120" s="17">
        <v>4</v>
      </c>
      <c r="F120" s="17">
        <v>3</v>
      </c>
      <c r="G120" s="17">
        <v>4.5</v>
      </c>
      <c r="H120" s="17">
        <v>3</v>
      </c>
      <c r="I120" s="17">
        <v>5</v>
      </c>
      <c r="J120" s="17">
        <v>3</v>
      </c>
      <c r="K120" s="17">
        <v>3.5</v>
      </c>
      <c r="L120" s="17">
        <v>5</v>
      </c>
      <c r="M120" s="17">
        <v>4</v>
      </c>
      <c r="N120" s="17">
        <v>5</v>
      </c>
      <c r="O120" s="17">
        <v>3</v>
      </c>
      <c r="P120" s="17">
        <v>3</v>
      </c>
      <c r="Q120" s="17">
        <v>5</v>
      </c>
      <c r="R120" s="17">
        <v>5</v>
      </c>
    </row>
    <row r="121" spans="1:18" x14ac:dyDescent="0.2">
      <c r="A121" s="17">
        <v>5</v>
      </c>
      <c r="B121" s="18" t="s">
        <v>113</v>
      </c>
      <c r="C121" s="17">
        <v>68</v>
      </c>
      <c r="D121" s="17">
        <v>5</v>
      </c>
      <c r="E121" s="17">
        <v>5</v>
      </c>
      <c r="F121" s="17">
        <v>4.5</v>
      </c>
      <c r="G121" s="17">
        <v>4.5</v>
      </c>
      <c r="H121" s="17">
        <v>5</v>
      </c>
      <c r="I121" s="17">
        <v>4</v>
      </c>
      <c r="J121" s="17">
        <v>5</v>
      </c>
      <c r="K121" s="17">
        <v>5.5</v>
      </c>
      <c r="L121" s="17">
        <v>3</v>
      </c>
      <c r="M121" s="17">
        <v>5</v>
      </c>
      <c r="N121" s="17">
        <v>5</v>
      </c>
      <c r="O121" s="17">
        <v>5</v>
      </c>
      <c r="P121" s="17">
        <v>4</v>
      </c>
      <c r="Q121" s="17">
        <v>3.5</v>
      </c>
      <c r="R121" s="17">
        <v>4</v>
      </c>
    </row>
    <row r="122" spans="1:18" x14ac:dyDescent="0.2">
      <c r="A122" s="17">
        <v>6</v>
      </c>
      <c r="B122" s="18" t="s">
        <v>114</v>
      </c>
      <c r="C122" s="17">
        <v>86.5</v>
      </c>
      <c r="D122" s="17">
        <v>6</v>
      </c>
      <c r="E122" s="17">
        <v>6</v>
      </c>
      <c r="F122" s="17">
        <v>6</v>
      </c>
      <c r="G122" s="17">
        <v>6</v>
      </c>
      <c r="H122" s="17">
        <v>6</v>
      </c>
      <c r="I122" s="17">
        <v>6</v>
      </c>
      <c r="J122" s="17">
        <v>6</v>
      </c>
      <c r="K122" s="17">
        <v>3.5</v>
      </c>
      <c r="L122" s="17">
        <v>6</v>
      </c>
      <c r="M122" s="17">
        <v>6</v>
      </c>
      <c r="N122" s="17">
        <v>5</v>
      </c>
      <c r="O122" s="17">
        <v>6</v>
      </c>
      <c r="P122" s="17">
        <v>5</v>
      </c>
      <c r="Q122" s="17">
        <v>6</v>
      </c>
      <c r="R122" s="17">
        <v>7</v>
      </c>
    </row>
    <row r="123" spans="1:18" x14ac:dyDescent="0.2">
      <c r="A123" s="17">
        <v>7</v>
      </c>
      <c r="B123" s="18" t="s">
        <v>115</v>
      </c>
      <c r="C123" s="17">
        <v>104</v>
      </c>
      <c r="D123" s="17">
        <v>7</v>
      </c>
      <c r="E123" s="17">
        <v>7</v>
      </c>
      <c r="F123" s="17">
        <v>7</v>
      </c>
      <c r="G123" s="17">
        <v>7</v>
      </c>
      <c r="H123" s="17">
        <v>7</v>
      </c>
      <c r="I123" s="17">
        <v>7</v>
      </c>
      <c r="J123" s="17">
        <v>7</v>
      </c>
      <c r="K123" s="17">
        <v>7</v>
      </c>
      <c r="L123" s="17">
        <v>7</v>
      </c>
      <c r="M123" s="17">
        <v>7</v>
      </c>
      <c r="N123" s="17">
        <v>7</v>
      </c>
      <c r="O123" s="17">
        <v>7</v>
      </c>
      <c r="P123" s="17">
        <v>7</v>
      </c>
      <c r="Q123" s="17">
        <v>7</v>
      </c>
      <c r="R123" s="17">
        <v>6</v>
      </c>
    </row>
    <row r="124" spans="1:18" x14ac:dyDescent="0.2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1:18" x14ac:dyDescent="0.2">
      <c r="A125" s="1"/>
      <c r="D125" s="34">
        <f>SUM(D109:D115)</f>
        <v>28</v>
      </c>
      <c r="E125" s="34">
        <f t="shared" ref="E125:R125" si="4">SUM(E109:E115)</f>
        <v>28</v>
      </c>
      <c r="F125" s="34">
        <f t="shared" si="4"/>
        <v>28</v>
      </c>
      <c r="G125" s="34">
        <f t="shared" si="4"/>
        <v>28</v>
      </c>
      <c r="H125" s="34">
        <f t="shared" si="4"/>
        <v>28</v>
      </c>
      <c r="I125" s="34">
        <f t="shared" si="4"/>
        <v>28</v>
      </c>
      <c r="J125" s="34">
        <f t="shared" si="4"/>
        <v>28</v>
      </c>
      <c r="K125" s="34">
        <f t="shared" si="4"/>
        <v>28</v>
      </c>
      <c r="L125" s="34">
        <f t="shared" si="4"/>
        <v>28</v>
      </c>
      <c r="M125" s="34">
        <f t="shared" si="4"/>
        <v>28</v>
      </c>
      <c r="N125" s="34">
        <f t="shared" si="4"/>
        <v>28</v>
      </c>
      <c r="O125" s="34">
        <f t="shared" si="4"/>
        <v>28</v>
      </c>
      <c r="P125" s="34">
        <f t="shared" si="4"/>
        <v>28</v>
      </c>
      <c r="Q125" s="34">
        <f t="shared" si="4"/>
        <v>28</v>
      </c>
      <c r="R125" s="34">
        <f t="shared" si="4"/>
        <v>28</v>
      </c>
    </row>
    <row r="126" spans="1:18" x14ac:dyDescent="0.2">
      <c r="A126" s="1"/>
      <c r="D126" s="34">
        <f>SUM(D117:D123)</f>
        <v>28</v>
      </c>
      <c r="E126" s="34">
        <f t="shared" ref="E126:R126" si="5">SUM(E117:E123)</f>
        <v>28</v>
      </c>
      <c r="F126" s="34">
        <f t="shared" si="5"/>
        <v>28</v>
      </c>
      <c r="G126" s="34">
        <f t="shared" si="5"/>
        <v>28</v>
      </c>
      <c r="H126" s="34">
        <f t="shared" si="5"/>
        <v>28</v>
      </c>
      <c r="I126" s="34">
        <f t="shared" si="5"/>
        <v>28</v>
      </c>
      <c r="J126" s="34">
        <f t="shared" si="5"/>
        <v>28</v>
      </c>
      <c r="K126" s="34">
        <f t="shared" si="5"/>
        <v>28</v>
      </c>
      <c r="L126" s="34">
        <f t="shared" si="5"/>
        <v>28</v>
      </c>
      <c r="M126" s="34">
        <f t="shared" si="5"/>
        <v>28</v>
      </c>
      <c r="N126" s="34">
        <f t="shared" si="5"/>
        <v>28</v>
      </c>
      <c r="O126" s="34">
        <f t="shared" si="5"/>
        <v>28</v>
      </c>
      <c r="P126" s="34">
        <f t="shared" si="5"/>
        <v>28</v>
      </c>
      <c r="Q126" s="34">
        <f t="shared" si="5"/>
        <v>28</v>
      </c>
      <c r="R126" s="34">
        <f t="shared" si="5"/>
        <v>28</v>
      </c>
    </row>
    <row r="127" spans="1:18" x14ac:dyDescent="0.2">
      <c r="A127" s="1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1:18" x14ac:dyDescent="0.2">
      <c r="A128" s="1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1:18" x14ac:dyDescent="0.2">
      <c r="A129" s="1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1:18" x14ac:dyDescent="0.2">
      <c r="A130" s="1"/>
    </row>
    <row r="131" spans="1:18" ht="24" customHeight="1" x14ac:dyDescent="0.3">
      <c r="A131" s="32" t="s">
        <v>116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1:18" x14ac:dyDescent="0.2">
      <c r="A132" s="1"/>
    </row>
    <row r="133" spans="1:18" ht="17" x14ac:dyDescent="0.2">
      <c r="A133" s="19" t="s">
        <v>1</v>
      </c>
      <c r="B133" s="19" t="s">
        <v>2</v>
      </c>
      <c r="C133" s="2" t="s">
        <v>3</v>
      </c>
      <c r="D133" s="22" t="s">
        <v>5</v>
      </c>
      <c r="E133" s="22" t="s">
        <v>6</v>
      </c>
      <c r="F133" s="5" t="s">
        <v>7</v>
      </c>
      <c r="G133" s="7" t="s">
        <v>9</v>
      </c>
      <c r="H133" s="10" t="s">
        <v>11</v>
      </c>
      <c r="I133" s="10" t="s">
        <v>13</v>
      </c>
      <c r="J133" s="14" t="s">
        <v>16</v>
      </c>
      <c r="K133" s="10" t="s">
        <v>18</v>
      </c>
      <c r="L133" s="10" t="s">
        <v>2</v>
      </c>
      <c r="M133" s="10" t="s">
        <v>22</v>
      </c>
      <c r="N133" s="10" t="s">
        <v>13</v>
      </c>
      <c r="O133" s="10" t="s">
        <v>25</v>
      </c>
      <c r="P133" s="10" t="s">
        <v>27</v>
      </c>
      <c r="Q133" s="7" t="s">
        <v>29</v>
      </c>
      <c r="R133" s="7" t="s">
        <v>31</v>
      </c>
    </row>
    <row r="134" spans="1:18" ht="17" x14ac:dyDescent="0.2">
      <c r="A134" s="20"/>
      <c r="B134" s="20"/>
      <c r="C134" s="3" t="s">
        <v>4</v>
      </c>
      <c r="D134" s="23"/>
      <c r="E134" s="23"/>
      <c r="F134" s="6" t="s">
        <v>8</v>
      </c>
      <c r="G134" s="8" t="s">
        <v>10</v>
      </c>
      <c r="H134" s="11" t="s">
        <v>12</v>
      </c>
      <c r="I134" s="11" t="s">
        <v>14</v>
      </c>
      <c r="J134" s="15" t="s">
        <v>17</v>
      </c>
      <c r="K134" s="11" t="s">
        <v>19</v>
      </c>
      <c r="L134" s="11" t="s">
        <v>21</v>
      </c>
      <c r="M134" s="11" t="s">
        <v>23</v>
      </c>
      <c r="N134" s="11" t="s">
        <v>24</v>
      </c>
      <c r="O134" s="11" t="s">
        <v>10</v>
      </c>
      <c r="P134" s="11" t="s">
        <v>28</v>
      </c>
      <c r="Q134" s="8" t="s">
        <v>30</v>
      </c>
      <c r="R134" s="8">
        <v>11</v>
      </c>
    </row>
    <row r="135" spans="1:18" ht="17" x14ac:dyDescent="0.2">
      <c r="A135" s="21"/>
      <c r="B135" s="21"/>
      <c r="C135" s="4"/>
      <c r="D135" s="24"/>
      <c r="E135" s="24"/>
      <c r="F135" s="4"/>
      <c r="G135" s="9"/>
      <c r="H135" s="12"/>
      <c r="I135" s="13" t="s">
        <v>15</v>
      </c>
      <c r="J135" s="16"/>
      <c r="K135" s="13" t="s">
        <v>20</v>
      </c>
      <c r="L135" s="13" t="s">
        <v>12</v>
      </c>
      <c r="M135" s="12"/>
      <c r="N135" s="12"/>
      <c r="O135" s="13" t="s">
        <v>26</v>
      </c>
      <c r="P135" s="12"/>
      <c r="Q135" s="9"/>
      <c r="R135" s="9"/>
    </row>
    <row r="136" spans="1:18" x14ac:dyDescent="0.2">
      <c r="A136" s="17">
        <v>1</v>
      </c>
      <c r="B136" s="18" t="s">
        <v>34</v>
      </c>
      <c r="C136" s="17">
        <v>15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1</v>
      </c>
      <c r="K136" s="17">
        <v>1</v>
      </c>
      <c r="L136" s="17">
        <v>1</v>
      </c>
      <c r="M136" s="17">
        <v>1</v>
      </c>
      <c r="N136" s="17">
        <v>1</v>
      </c>
      <c r="O136" s="17">
        <v>1</v>
      </c>
      <c r="P136" s="17">
        <v>1</v>
      </c>
      <c r="Q136" s="17">
        <v>1</v>
      </c>
      <c r="R136" s="17">
        <v>1</v>
      </c>
    </row>
    <row r="137" spans="1:18" x14ac:dyDescent="0.2">
      <c r="A137" s="17">
        <v>2</v>
      </c>
      <c r="B137" s="18" t="s">
        <v>38</v>
      </c>
      <c r="C137" s="17">
        <v>31.5</v>
      </c>
      <c r="D137" s="17">
        <v>2</v>
      </c>
      <c r="E137" s="17">
        <v>2</v>
      </c>
      <c r="F137" s="17">
        <v>2</v>
      </c>
      <c r="G137" s="17">
        <v>2</v>
      </c>
      <c r="H137" s="17">
        <v>2</v>
      </c>
      <c r="I137" s="17">
        <v>2</v>
      </c>
      <c r="J137" s="17">
        <v>2</v>
      </c>
      <c r="K137" s="17">
        <v>2.5</v>
      </c>
      <c r="L137" s="17">
        <v>2</v>
      </c>
      <c r="M137" s="17">
        <v>2</v>
      </c>
      <c r="N137" s="17">
        <v>2</v>
      </c>
      <c r="O137" s="17">
        <v>2</v>
      </c>
      <c r="P137" s="17">
        <v>3</v>
      </c>
      <c r="Q137" s="17">
        <v>2</v>
      </c>
      <c r="R137" s="17">
        <v>2</v>
      </c>
    </row>
    <row r="138" spans="1:18" x14ac:dyDescent="0.2">
      <c r="A138" s="17">
        <v>3</v>
      </c>
      <c r="B138" s="18" t="s">
        <v>49</v>
      </c>
      <c r="C138" s="17">
        <v>51</v>
      </c>
      <c r="D138" s="17">
        <v>4</v>
      </c>
      <c r="E138" s="17">
        <v>3</v>
      </c>
      <c r="F138" s="17">
        <v>3.5</v>
      </c>
      <c r="G138" s="17">
        <v>5</v>
      </c>
      <c r="H138" s="17">
        <v>3</v>
      </c>
      <c r="I138" s="17">
        <v>3</v>
      </c>
      <c r="J138" s="17">
        <v>3</v>
      </c>
      <c r="K138" s="17">
        <v>2.5</v>
      </c>
      <c r="L138" s="17">
        <v>3</v>
      </c>
      <c r="M138" s="17">
        <v>4</v>
      </c>
      <c r="N138" s="17">
        <v>3</v>
      </c>
      <c r="O138" s="17">
        <v>3</v>
      </c>
      <c r="P138" s="17">
        <v>2</v>
      </c>
      <c r="Q138" s="17">
        <v>4</v>
      </c>
      <c r="R138" s="17">
        <v>5</v>
      </c>
    </row>
    <row r="139" spans="1:18" x14ac:dyDescent="0.2">
      <c r="A139" s="17">
        <v>4</v>
      </c>
      <c r="B139" s="18" t="s">
        <v>55</v>
      </c>
      <c r="C139" s="17">
        <v>61</v>
      </c>
      <c r="D139" s="17">
        <v>5</v>
      </c>
      <c r="E139" s="17">
        <v>4</v>
      </c>
      <c r="F139" s="17">
        <v>3.5</v>
      </c>
      <c r="G139" s="17">
        <v>3</v>
      </c>
      <c r="H139" s="17">
        <v>5</v>
      </c>
      <c r="I139" s="17">
        <v>4</v>
      </c>
      <c r="J139" s="17">
        <v>5</v>
      </c>
      <c r="K139" s="17">
        <v>4.5</v>
      </c>
      <c r="L139" s="17">
        <v>5</v>
      </c>
      <c r="M139" s="17">
        <v>3</v>
      </c>
      <c r="N139" s="17">
        <v>4</v>
      </c>
      <c r="O139" s="17">
        <v>5</v>
      </c>
      <c r="P139" s="17">
        <v>4</v>
      </c>
      <c r="Q139" s="17">
        <v>3</v>
      </c>
      <c r="R139" s="17">
        <v>3</v>
      </c>
    </row>
    <row r="140" spans="1:18" x14ac:dyDescent="0.2">
      <c r="A140" s="17">
        <v>5</v>
      </c>
      <c r="B140" s="18" t="s">
        <v>57</v>
      </c>
      <c r="C140" s="17">
        <v>68</v>
      </c>
      <c r="D140" s="17">
        <v>3</v>
      </c>
      <c r="E140" s="17">
        <v>5</v>
      </c>
      <c r="F140" s="17">
        <v>5</v>
      </c>
      <c r="G140" s="17">
        <v>4</v>
      </c>
      <c r="H140" s="17">
        <v>4</v>
      </c>
      <c r="I140" s="17">
        <v>5.5</v>
      </c>
      <c r="J140" s="17">
        <v>4</v>
      </c>
      <c r="K140" s="17">
        <v>4.5</v>
      </c>
      <c r="L140" s="17">
        <v>4</v>
      </c>
      <c r="M140" s="17">
        <v>5</v>
      </c>
      <c r="N140" s="17">
        <v>6</v>
      </c>
      <c r="O140" s="17">
        <v>4</v>
      </c>
      <c r="P140" s="17">
        <v>5</v>
      </c>
      <c r="Q140" s="17">
        <v>5</v>
      </c>
      <c r="R140" s="17">
        <v>4</v>
      </c>
    </row>
    <row r="141" spans="1:18" x14ac:dyDescent="0.2">
      <c r="A141" s="17">
        <v>6</v>
      </c>
      <c r="B141" s="18" t="s">
        <v>77</v>
      </c>
      <c r="C141" s="17">
        <v>95.5</v>
      </c>
      <c r="D141" s="17">
        <v>6</v>
      </c>
      <c r="E141" s="17">
        <v>6</v>
      </c>
      <c r="F141" s="17">
        <v>6</v>
      </c>
      <c r="G141" s="17">
        <v>7</v>
      </c>
      <c r="H141" s="17">
        <v>6</v>
      </c>
      <c r="I141" s="17">
        <v>7.5</v>
      </c>
      <c r="J141" s="17">
        <v>6</v>
      </c>
      <c r="K141" s="17">
        <v>6.5</v>
      </c>
      <c r="L141" s="17">
        <v>6</v>
      </c>
      <c r="M141" s="17">
        <v>6</v>
      </c>
      <c r="N141" s="17">
        <v>5</v>
      </c>
      <c r="O141" s="17">
        <v>6</v>
      </c>
      <c r="P141" s="17">
        <v>7</v>
      </c>
      <c r="Q141" s="17">
        <v>6.5</v>
      </c>
      <c r="R141" s="17">
        <v>8</v>
      </c>
    </row>
    <row r="142" spans="1:18" x14ac:dyDescent="0.2">
      <c r="A142" s="17">
        <v>7</v>
      </c>
      <c r="B142" s="18" t="s">
        <v>117</v>
      </c>
      <c r="C142" s="17">
        <v>108.5</v>
      </c>
      <c r="D142" s="17">
        <v>7</v>
      </c>
      <c r="E142" s="17">
        <v>7</v>
      </c>
      <c r="F142" s="17">
        <v>8</v>
      </c>
      <c r="G142" s="17">
        <v>8</v>
      </c>
      <c r="H142" s="17">
        <v>7</v>
      </c>
      <c r="I142" s="17">
        <v>5.5</v>
      </c>
      <c r="J142" s="17">
        <v>7</v>
      </c>
      <c r="K142" s="17">
        <v>6.5</v>
      </c>
      <c r="L142" s="17">
        <v>7</v>
      </c>
      <c r="M142" s="17">
        <v>8</v>
      </c>
      <c r="N142" s="17">
        <v>7</v>
      </c>
      <c r="O142" s="17">
        <v>7</v>
      </c>
      <c r="P142" s="17">
        <v>9</v>
      </c>
      <c r="Q142" s="17">
        <v>8.5</v>
      </c>
      <c r="R142" s="17">
        <v>6</v>
      </c>
    </row>
    <row r="143" spans="1:18" x14ac:dyDescent="0.2">
      <c r="A143" s="17">
        <v>8</v>
      </c>
      <c r="B143" s="18" t="s">
        <v>118</v>
      </c>
      <c r="C143" s="17">
        <v>115.5</v>
      </c>
      <c r="D143" s="17">
        <v>8</v>
      </c>
      <c r="E143" s="17">
        <v>8</v>
      </c>
      <c r="F143" s="17">
        <v>8</v>
      </c>
      <c r="G143" s="17">
        <v>9</v>
      </c>
      <c r="H143" s="17">
        <v>8</v>
      </c>
      <c r="I143" s="17">
        <v>7.5</v>
      </c>
      <c r="J143" s="17">
        <v>8</v>
      </c>
      <c r="K143" s="17">
        <v>8.5</v>
      </c>
      <c r="L143" s="17">
        <v>8</v>
      </c>
      <c r="M143" s="17">
        <v>7</v>
      </c>
      <c r="N143" s="17">
        <v>8</v>
      </c>
      <c r="O143" s="17">
        <v>8</v>
      </c>
      <c r="P143" s="17">
        <v>6</v>
      </c>
      <c r="Q143" s="17">
        <v>6.5</v>
      </c>
      <c r="R143" s="17">
        <v>7</v>
      </c>
    </row>
    <row r="144" spans="1:18" x14ac:dyDescent="0.2">
      <c r="A144" s="17">
        <v>9</v>
      </c>
      <c r="B144" s="18" t="s">
        <v>119</v>
      </c>
      <c r="C144" s="17">
        <v>129</v>
      </c>
      <c r="D144" s="17">
        <v>9</v>
      </c>
      <c r="E144" s="17">
        <v>9</v>
      </c>
      <c r="F144" s="17">
        <v>8</v>
      </c>
      <c r="G144" s="17">
        <v>6</v>
      </c>
      <c r="H144" s="17">
        <v>9</v>
      </c>
      <c r="I144" s="17">
        <v>9</v>
      </c>
      <c r="J144" s="17">
        <v>9</v>
      </c>
      <c r="K144" s="17">
        <v>8.5</v>
      </c>
      <c r="L144" s="17">
        <v>9</v>
      </c>
      <c r="M144" s="17">
        <v>9</v>
      </c>
      <c r="N144" s="17">
        <v>9</v>
      </c>
      <c r="O144" s="17">
        <v>9</v>
      </c>
      <c r="P144" s="17">
        <v>8</v>
      </c>
      <c r="Q144" s="17">
        <v>8.5</v>
      </c>
      <c r="R144" s="17">
        <v>9</v>
      </c>
    </row>
    <row r="145" spans="1:18" x14ac:dyDescent="0.2">
      <c r="A145" s="17">
        <v>10</v>
      </c>
      <c r="B145" s="18" t="s">
        <v>120</v>
      </c>
      <c r="C145" s="17">
        <v>150</v>
      </c>
      <c r="D145" s="17">
        <v>10</v>
      </c>
      <c r="E145" s="17">
        <v>10</v>
      </c>
      <c r="F145" s="17">
        <v>10</v>
      </c>
      <c r="G145" s="17">
        <v>10</v>
      </c>
      <c r="H145" s="17">
        <v>10</v>
      </c>
      <c r="I145" s="17">
        <v>10</v>
      </c>
      <c r="J145" s="17">
        <v>10</v>
      </c>
      <c r="K145" s="17">
        <v>10</v>
      </c>
      <c r="L145" s="17">
        <v>10</v>
      </c>
      <c r="M145" s="17">
        <v>10</v>
      </c>
      <c r="N145" s="17">
        <v>10</v>
      </c>
      <c r="O145" s="17">
        <v>10</v>
      </c>
      <c r="P145" s="17">
        <v>10</v>
      </c>
      <c r="Q145" s="17">
        <v>10</v>
      </c>
      <c r="R145" s="17">
        <v>10</v>
      </c>
    </row>
    <row r="146" spans="1:18" x14ac:dyDescent="0.2">
      <c r="A146" s="1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 x14ac:dyDescent="0.2">
      <c r="A147" s="1"/>
      <c r="D147" s="34">
        <f>SUM(D136:D145)</f>
        <v>55</v>
      </c>
      <c r="E147" s="34">
        <f t="shared" ref="E147:R147" si="6">SUM(E136:E145)</f>
        <v>55</v>
      </c>
      <c r="F147" s="34">
        <f t="shared" si="6"/>
        <v>55</v>
      </c>
      <c r="G147" s="34">
        <f t="shared" si="6"/>
        <v>55</v>
      </c>
      <c r="H147" s="34">
        <f t="shared" si="6"/>
        <v>55</v>
      </c>
      <c r="I147" s="34">
        <f t="shared" si="6"/>
        <v>55</v>
      </c>
      <c r="J147" s="34">
        <f t="shared" si="6"/>
        <v>55</v>
      </c>
      <c r="K147" s="34">
        <f t="shared" si="6"/>
        <v>55</v>
      </c>
      <c r="L147" s="34">
        <f t="shared" si="6"/>
        <v>55</v>
      </c>
      <c r="M147" s="34">
        <f t="shared" si="6"/>
        <v>55</v>
      </c>
      <c r="N147" s="34">
        <f t="shared" si="6"/>
        <v>55</v>
      </c>
      <c r="O147" s="34">
        <f t="shared" si="6"/>
        <v>55</v>
      </c>
      <c r="P147" s="34">
        <f t="shared" si="6"/>
        <v>55</v>
      </c>
      <c r="Q147" s="34">
        <f t="shared" si="6"/>
        <v>55</v>
      </c>
      <c r="R147" s="34">
        <f t="shared" si="6"/>
        <v>55</v>
      </c>
    </row>
    <row r="148" spans="1:18" x14ac:dyDescent="0.2">
      <c r="A148" s="1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</row>
    <row r="149" spans="1:18" x14ac:dyDescent="0.2">
      <c r="A149" s="1"/>
    </row>
    <row r="150" spans="1:18" x14ac:dyDescent="0.2">
      <c r="A150" s="1"/>
    </row>
    <row r="151" spans="1:18" ht="24" customHeight="1" x14ac:dyDescent="0.3">
      <c r="A151" s="32" t="s">
        <v>121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</row>
    <row r="152" spans="1:18" x14ac:dyDescent="0.2">
      <c r="A152" s="1"/>
    </row>
    <row r="153" spans="1:18" ht="17" x14ac:dyDescent="0.2">
      <c r="A153" s="19" t="s">
        <v>1</v>
      </c>
      <c r="B153" s="19" t="s">
        <v>2</v>
      </c>
      <c r="C153" s="2" t="s">
        <v>3</v>
      </c>
      <c r="D153" s="22" t="s">
        <v>5</v>
      </c>
      <c r="E153" s="22" t="s">
        <v>6</v>
      </c>
      <c r="F153" s="5" t="s">
        <v>7</v>
      </c>
      <c r="G153" s="7" t="s">
        <v>9</v>
      </c>
      <c r="H153" s="10" t="s">
        <v>11</v>
      </c>
      <c r="I153" s="10" t="s">
        <v>13</v>
      </c>
      <c r="J153" s="14" t="s">
        <v>16</v>
      </c>
      <c r="K153" s="10" t="s">
        <v>18</v>
      </c>
      <c r="L153" s="10" t="s">
        <v>2</v>
      </c>
      <c r="M153" s="10" t="s">
        <v>22</v>
      </c>
      <c r="N153" s="10" t="s">
        <v>13</v>
      </c>
      <c r="O153" s="10" t="s">
        <v>25</v>
      </c>
      <c r="P153" s="10" t="s">
        <v>27</v>
      </c>
      <c r="Q153" s="7" t="s">
        <v>29</v>
      </c>
      <c r="R153" s="7" t="s">
        <v>31</v>
      </c>
    </row>
    <row r="154" spans="1:18" ht="17" x14ac:dyDescent="0.2">
      <c r="A154" s="20"/>
      <c r="B154" s="20"/>
      <c r="C154" s="3" t="s">
        <v>4</v>
      </c>
      <c r="D154" s="23"/>
      <c r="E154" s="23"/>
      <c r="F154" s="6" t="s">
        <v>8</v>
      </c>
      <c r="G154" s="8" t="s">
        <v>10</v>
      </c>
      <c r="H154" s="11" t="s">
        <v>12</v>
      </c>
      <c r="I154" s="11" t="s">
        <v>14</v>
      </c>
      <c r="J154" s="15" t="s">
        <v>17</v>
      </c>
      <c r="K154" s="11" t="s">
        <v>19</v>
      </c>
      <c r="L154" s="11" t="s">
        <v>21</v>
      </c>
      <c r="M154" s="11" t="s">
        <v>23</v>
      </c>
      <c r="N154" s="11" t="s">
        <v>24</v>
      </c>
      <c r="O154" s="11" t="s">
        <v>10</v>
      </c>
      <c r="P154" s="11" t="s">
        <v>28</v>
      </c>
      <c r="Q154" s="8" t="s">
        <v>30</v>
      </c>
      <c r="R154" s="8">
        <v>11</v>
      </c>
    </row>
    <row r="155" spans="1:18" ht="17" x14ac:dyDescent="0.2">
      <c r="A155" s="21"/>
      <c r="B155" s="21"/>
      <c r="C155" s="4"/>
      <c r="D155" s="24"/>
      <c r="E155" s="24"/>
      <c r="F155" s="4"/>
      <c r="G155" s="9"/>
      <c r="H155" s="12"/>
      <c r="I155" s="13" t="s">
        <v>15</v>
      </c>
      <c r="J155" s="16"/>
      <c r="K155" s="13" t="s">
        <v>20</v>
      </c>
      <c r="L155" s="13" t="s">
        <v>12</v>
      </c>
      <c r="M155" s="12"/>
      <c r="N155" s="12"/>
      <c r="O155" s="13" t="s">
        <v>26</v>
      </c>
      <c r="P155" s="12"/>
      <c r="Q155" s="9"/>
      <c r="R155" s="9"/>
    </row>
    <row r="156" spans="1:18" x14ac:dyDescent="0.2">
      <c r="A156" s="26" t="s">
        <v>106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8"/>
    </row>
    <row r="157" spans="1:18" x14ac:dyDescent="0.2">
      <c r="A157" s="17">
        <v>1</v>
      </c>
      <c r="B157" s="18" t="s">
        <v>122</v>
      </c>
      <c r="C157" s="17">
        <v>20.5</v>
      </c>
      <c r="D157" s="17">
        <v>1</v>
      </c>
      <c r="E157" s="17">
        <v>1</v>
      </c>
      <c r="F157" s="17">
        <v>3</v>
      </c>
      <c r="G157" s="17">
        <v>2</v>
      </c>
      <c r="H157" s="17">
        <v>1</v>
      </c>
      <c r="I157" s="17">
        <v>2</v>
      </c>
      <c r="J157" s="17">
        <v>1</v>
      </c>
      <c r="K157" s="17">
        <v>1</v>
      </c>
      <c r="L157" s="17">
        <v>1</v>
      </c>
      <c r="M157" s="17">
        <v>1</v>
      </c>
      <c r="N157" s="17">
        <v>1.5</v>
      </c>
      <c r="O157" s="17">
        <v>1</v>
      </c>
      <c r="P157" s="17">
        <v>2</v>
      </c>
      <c r="Q157" s="17" t="s">
        <v>33</v>
      </c>
      <c r="R157" s="17">
        <v>2</v>
      </c>
    </row>
    <row r="158" spans="1:18" x14ac:dyDescent="0.2">
      <c r="A158" s="17">
        <v>2</v>
      </c>
      <c r="B158" s="18" t="s">
        <v>123</v>
      </c>
      <c r="C158" s="17">
        <v>23.5</v>
      </c>
      <c r="D158" s="17">
        <v>2</v>
      </c>
      <c r="E158" s="17">
        <v>2</v>
      </c>
      <c r="F158" s="17">
        <v>1.5</v>
      </c>
      <c r="G158" s="17">
        <v>1</v>
      </c>
      <c r="H158" s="17">
        <v>2</v>
      </c>
      <c r="I158" s="17">
        <v>1</v>
      </c>
      <c r="J158" s="17">
        <v>2</v>
      </c>
      <c r="K158" s="17">
        <v>2.5</v>
      </c>
      <c r="L158" s="17">
        <v>2</v>
      </c>
      <c r="M158" s="17">
        <v>2</v>
      </c>
      <c r="N158" s="17">
        <v>1.5</v>
      </c>
      <c r="O158" s="17">
        <v>2</v>
      </c>
      <c r="P158" s="17">
        <v>1</v>
      </c>
      <c r="Q158" s="17" t="s">
        <v>33</v>
      </c>
      <c r="R158" s="17">
        <v>1</v>
      </c>
    </row>
    <row r="159" spans="1:18" x14ac:dyDescent="0.2">
      <c r="A159" s="17">
        <v>3</v>
      </c>
      <c r="B159" s="18" t="s">
        <v>124</v>
      </c>
      <c r="C159" s="17">
        <v>45</v>
      </c>
      <c r="D159" s="17">
        <v>4</v>
      </c>
      <c r="E159" s="17">
        <v>3</v>
      </c>
      <c r="F159" s="17">
        <v>1.5</v>
      </c>
      <c r="G159" s="17">
        <v>5</v>
      </c>
      <c r="H159" s="17">
        <v>3</v>
      </c>
      <c r="I159" s="17">
        <v>3.5</v>
      </c>
      <c r="J159" s="17">
        <v>3</v>
      </c>
      <c r="K159" s="17">
        <v>2.5</v>
      </c>
      <c r="L159" s="17">
        <v>3</v>
      </c>
      <c r="M159" s="17">
        <v>3</v>
      </c>
      <c r="N159" s="17">
        <v>3.5</v>
      </c>
      <c r="O159" s="17">
        <v>3</v>
      </c>
      <c r="P159" s="17">
        <v>4</v>
      </c>
      <c r="Q159" s="17" t="s">
        <v>33</v>
      </c>
      <c r="R159" s="17">
        <v>3</v>
      </c>
    </row>
    <row r="160" spans="1:18" x14ac:dyDescent="0.2">
      <c r="A160" s="17">
        <v>4</v>
      </c>
      <c r="B160" s="18" t="s">
        <v>125</v>
      </c>
      <c r="C160" s="17">
        <v>61</v>
      </c>
      <c r="D160" s="17">
        <v>3</v>
      </c>
      <c r="E160" s="17">
        <v>5</v>
      </c>
      <c r="F160" s="17">
        <v>4</v>
      </c>
      <c r="G160" s="17">
        <v>3</v>
      </c>
      <c r="H160" s="17">
        <v>4</v>
      </c>
      <c r="I160" s="17">
        <v>3.5</v>
      </c>
      <c r="J160" s="17">
        <v>5</v>
      </c>
      <c r="K160" s="17">
        <v>4.5</v>
      </c>
      <c r="L160" s="17">
        <v>5</v>
      </c>
      <c r="M160" s="17">
        <v>5</v>
      </c>
      <c r="N160" s="17">
        <v>5</v>
      </c>
      <c r="O160" s="17">
        <v>5</v>
      </c>
      <c r="P160" s="17">
        <v>5</v>
      </c>
      <c r="Q160" s="17" t="s">
        <v>33</v>
      </c>
      <c r="R160" s="17">
        <v>4</v>
      </c>
    </row>
    <row r="161" spans="1:18" x14ac:dyDescent="0.2">
      <c r="A161" s="17">
        <v>5</v>
      </c>
      <c r="B161" s="18" t="s">
        <v>126</v>
      </c>
      <c r="C161" s="17">
        <v>70.5</v>
      </c>
      <c r="D161" s="17">
        <v>6</v>
      </c>
      <c r="E161" s="17">
        <v>4</v>
      </c>
      <c r="F161" s="17">
        <v>6</v>
      </c>
      <c r="G161" s="17">
        <v>6</v>
      </c>
      <c r="H161" s="17">
        <v>6</v>
      </c>
      <c r="I161" s="17">
        <v>6</v>
      </c>
      <c r="J161" s="17">
        <v>4</v>
      </c>
      <c r="K161" s="17">
        <v>6.5</v>
      </c>
      <c r="L161" s="17">
        <v>4</v>
      </c>
      <c r="M161" s="17">
        <v>4</v>
      </c>
      <c r="N161" s="17">
        <v>6</v>
      </c>
      <c r="O161" s="17">
        <v>4</v>
      </c>
      <c r="P161" s="17">
        <v>3</v>
      </c>
      <c r="Q161" s="17" t="s">
        <v>33</v>
      </c>
      <c r="R161" s="17">
        <v>5</v>
      </c>
    </row>
    <row r="162" spans="1:18" x14ac:dyDescent="0.2">
      <c r="A162" s="17">
        <v>6</v>
      </c>
      <c r="B162" s="18" t="s">
        <v>127</v>
      </c>
      <c r="C162" s="17">
        <v>77</v>
      </c>
      <c r="D162" s="17">
        <v>5</v>
      </c>
      <c r="E162" s="17">
        <v>6</v>
      </c>
      <c r="F162" s="17">
        <v>5</v>
      </c>
      <c r="G162" s="17">
        <v>4</v>
      </c>
      <c r="H162" s="17">
        <v>7</v>
      </c>
      <c r="I162" s="17">
        <v>5</v>
      </c>
      <c r="J162" s="17">
        <v>6</v>
      </c>
      <c r="K162" s="17">
        <v>4.5</v>
      </c>
      <c r="L162" s="17">
        <v>7</v>
      </c>
      <c r="M162" s="17">
        <v>6</v>
      </c>
      <c r="N162" s="17">
        <v>3.5</v>
      </c>
      <c r="O162" s="17">
        <v>6</v>
      </c>
      <c r="P162" s="17">
        <v>6</v>
      </c>
      <c r="Q162" s="17" t="s">
        <v>33</v>
      </c>
      <c r="R162" s="17">
        <v>6</v>
      </c>
    </row>
    <row r="163" spans="1:18" x14ac:dyDescent="0.2">
      <c r="A163" s="17">
        <v>7</v>
      </c>
      <c r="B163" s="18" t="s">
        <v>128</v>
      </c>
      <c r="C163" s="17">
        <v>94.5</v>
      </c>
      <c r="D163" s="17">
        <v>7</v>
      </c>
      <c r="E163" s="17">
        <v>7</v>
      </c>
      <c r="F163" s="17">
        <v>7</v>
      </c>
      <c r="G163" s="17">
        <v>7</v>
      </c>
      <c r="H163" s="17">
        <v>5</v>
      </c>
      <c r="I163" s="17">
        <v>7</v>
      </c>
      <c r="J163" s="17">
        <v>7</v>
      </c>
      <c r="K163" s="17">
        <v>6.5</v>
      </c>
      <c r="L163" s="17">
        <v>6</v>
      </c>
      <c r="M163" s="17">
        <v>7</v>
      </c>
      <c r="N163" s="17">
        <v>7</v>
      </c>
      <c r="O163" s="17">
        <v>7</v>
      </c>
      <c r="P163" s="17">
        <v>7</v>
      </c>
      <c r="Q163" s="17" t="s">
        <v>33</v>
      </c>
      <c r="R163" s="17">
        <v>7</v>
      </c>
    </row>
    <row r="164" spans="1:18" x14ac:dyDescent="0.2">
      <c r="A164" s="26" t="s">
        <v>111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8"/>
    </row>
    <row r="165" spans="1:18" x14ac:dyDescent="0.2">
      <c r="A165" s="17">
        <v>1</v>
      </c>
      <c r="B165" s="18" t="s">
        <v>129</v>
      </c>
      <c r="C165" s="17">
        <v>16.5</v>
      </c>
      <c r="D165" s="17">
        <v>2</v>
      </c>
      <c r="E165" s="17">
        <v>1</v>
      </c>
      <c r="F165" s="17">
        <v>1</v>
      </c>
      <c r="G165" s="17">
        <v>1</v>
      </c>
      <c r="H165" s="17">
        <v>1</v>
      </c>
      <c r="I165" s="17">
        <v>2.5</v>
      </c>
      <c r="J165" s="17">
        <v>1</v>
      </c>
      <c r="K165" s="17">
        <v>1</v>
      </c>
      <c r="L165" s="17">
        <v>1</v>
      </c>
      <c r="M165" s="17">
        <v>1</v>
      </c>
      <c r="N165" s="17">
        <v>1</v>
      </c>
      <c r="O165" s="17">
        <v>1</v>
      </c>
      <c r="P165" s="17">
        <v>1</v>
      </c>
      <c r="Q165" s="17" t="s">
        <v>33</v>
      </c>
      <c r="R165" s="17">
        <v>1</v>
      </c>
    </row>
    <row r="166" spans="1:18" x14ac:dyDescent="0.2">
      <c r="A166" s="17">
        <v>2</v>
      </c>
      <c r="B166" s="18" t="s">
        <v>130</v>
      </c>
      <c r="C166" s="17">
        <v>30</v>
      </c>
      <c r="D166" s="17">
        <v>3</v>
      </c>
      <c r="E166" s="17">
        <v>2</v>
      </c>
      <c r="F166" s="17">
        <v>2</v>
      </c>
      <c r="G166" s="17">
        <v>2</v>
      </c>
      <c r="H166" s="17">
        <v>2</v>
      </c>
      <c r="I166" s="17">
        <v>1</v>
      </c>
      <c r="J166" s="17">
        <v>2</v>
      </c>
      <c r="K166" s="17">
        <v>4</v>
      </c>
      <c r="L166" s="17">
        <v>2</v>
      </c>
      <c r="M166" s="17">
        <v>2</v>
      </c>
      <c r="N166" s="17">
        <v>2</v>
      </c>
      <c r="O166" s="17">
        <v>2</v>
      </c>
      <c r="P166" s="17">
        <v>2</v>
      </c>
      <c r="Q166" s="17" t="s">
        <v>33</v>
      </c>
      <c r="R166" s="17">
        <v>2</v>
      </c>
    </row>
    <row r="167" spans="1:18" x14ac:dyDescent="0.2">
      <c r="A167" s="17">
        <v>3</v>
      </c>
      <c r="B167" s="18" t="s">
        <v>131</v>
      </c>
      <c r="C167" s="17">
        <v>47.5</v>
      </c>
      <c r="D167" s="17">
        <v>1</v>
      </c>
      <c r="E167" s="17">
        <v>3</v>
      </c>
      <c r="F167" s="17">
        <v>3.5</v>
      </c>
      <c r="G167" s="17">
        <v>3</v>
      </c>
      <c r="H167" s="17">
        <v>5</v>
      </c>
      <c r="I167" s="17">
        <v>5</v>
      </c>
      <c r="J167" s="17">
        <v>3</v>
      </c>
      <c r="K167" s="17">
        <v>2</v>
      </c>
      <c r="L167" s="17">
        <v>5</v>
      </c>
      <c r="M167" s="17">
        <v>3</v>
      </c>
      <c r="N167" s="17">
        <v>3</v>
      </c>
      <c r="O167" s="17">
        <v>3</v>
      </c>
      <c r="P167" s="17">
        <v>4</v>
      </c>
      <c r="Q167" s="17" t="s">
        <v>33</v>
      </c>
      <c r="R167" s="17">
        <v>4</v>
      </c>
    </row>
    <row r="168" spans="1:18" x14ac:dyDescent="0.2">
      <c r="A168" s="17">
        <v>4</v>
      </c>
      <c r="B168" s="18" t="s">
        <v>132</v>
      </c>
      <c r="C168" s="17">
        <v>60</v>
      </c>
      <c r="D168" s="17">
        <v>4</v>
      </c>
      <c r="E168" s="17">
        <v>4</v>
      </c>
      <c r="F168" s="17">
        <v>3.5</v>
      </c>
      <c r="G168" s="17">
        <v>6</v>
      </c>
      <c r="H168" s="17">
        <v>4</v>
      </c>
      <c r="I168" s="17">
        <v>4</v>
      </c>
      <c r="J168" s="17">
        <v>4</v>
      </c>
      <c r="K168" s="17">
        <v>5</v>
      </c>
      <c r="L168" s="17">
        <v>4</v>
      </c>
      <c r="M168" s="17">
        <v>5</v>
      </c>
      <c r="N168" s="17">
        <v>4.5</v>
      </c>
      <c r="O168" s="17">
        <v>4</v>
      </c>
      <c r="P168" s="17">
        <v>5</v>
      </c>
      <c r="Q168" s="17" t="s">
        <v>33</v>
      </c>
      <c r="R168" s="17">
        <v>3</v>
      </c>
    </row>
    <row r="169" spans="1:18" x14ac:dyDescent="0.2">
      <c r="A169" s="17">
        <v>5</v>
      </c>
      <c r="B169" s="18" t="s">
        <v>133</v>
      </c>
      <c r="C169" s="17">
        <v>65</v>
      </c>
      <c r="D169" s="17">
        <v>5</v>
      </c>
      <c r="E169" s="17">
        <v>6</v>
      </c>
      <c r="F169" s="17">
        <v>5.5</v>
      </c>
      <c r="G169" s="17">
        <v>4</v>
      </c>
      <c r="H169" s="17">
        <v>3</v>
      </c>
      <c r="I169" s="17">
        <v>2.5</v>
      </c>
      <c r="J169" s="17">
        <v>5</v>
      </c>
      <c r="K169" s="17">
        <v>3</v>
      </c>
      <c r="L169" s="17">
        <v>3</v>
      </c>
      <c r="M169" s="17">
        <v>6</v>
      </c>
      <c r="N169" s="17">
        <v>6</v>
      </c>
      <c r="O169" s="17">
        <v>5</v>
      </c>
      <c r="P169" s="17">
        <v>6</v>
      </c>
      <c r="Q169" s="17" t="s">
        <v>33</v>
      </c>
      <c r="R169" s="17">
        <v>5</v>
      </c>
    </row>
    <row r="170" spans="1:18" x14ac:dyDescent="0.2">
      <c r="A170" s="17">
        <v>6</v>
      </c>
      <c r="B170" s="18" t="s">
        <v>134</v>
      </c>
      <c r="C170" s="17">
        <v>76</v>
      </c>
      <c r="D170" s="17">
        <v>6</v>
      </c>
      <c r="E170" s="17">
        <v>5</v>
      </c>
      <c r="F170" s="17">
        <v>5.5</v>
      </c>
      <c r="G170" s="17">
        <v>5</v>
      </c>
      <c r="H170" s="17">
        <v>6</v>
      </c>
      <c r="I170" s="17">
        <v>7</v>
      </c>
      <c r="J170" s="17">
        <v>6</v>
      </c>
      <c r="K170" s="17">
        <v>6</v>
      </c>
      <c r="L170" s="17">
        <v>6</v>
      </c>
      <c r="M170" s="17">
        <v>4</v>
      </c>
      <c r="N170" s="17">
        <v>4.5</v>
      </c>
      <c r="O170" s="17">
        <v>6</v>
      </c>
      <c r="P170" s="17">
        <v>3</v>
      </c>
      <c r="Q170" s="17" t="s">
        <v>33</v>
      </c>
      <c r="R170" s="17">
        <v>6</v>
      </c>
    </row>
    <row r="171" spans="1:18" x14ac:dyDescent="0.2">
      <c r="A171" s="17">
        <v>7</v>
      </c>
      <c r="B171" s="18" t="s">
        <v>135</v>
      </c>
      <c r="C171" s="17">
        <v>97</v>
      </c>
      <c r="D171" s="17">
        <v>7</v>
      </c>
      <c r="E171" s="17">
        <v>7</v>
      </c>
      <c r="F171" s="17">
        <v>7</v>
      </c>
      <c r="G171" s="17">
        <v>7</v>
      </c>
      <c r="H171" s="17">
        <v>7</v>
      </c>
      <c r="I171" s="17">
        <v>6</v>
      </c>
      <c r="J171" s="17">
        <v>7</v>
      </c>
      <c r="K171" s="17">
        <v>7</v>
      </c>
      <c r="L171" s="17">
        <v>7</v>
      </c>
      <c r="M171" s="17">
        <v>7</v>
      </c>
      <c r="N171" s="17">
        <v>7</v>
      </c>
      <c r="O171" s="17">
        <v>7</v>
      </c>
      <c r="P171" s="17">
        <v>7</v>
      </c>
      <c r="Q171" s="17" t="s">
        <v>33</v>
      </c>
      <c r="R171" s="17">
        <v>7</v>
      </c>
    </row>
    <row r="172" spans="1:18" x14ac:dyDescent="0.2">
      <c r="A172" s="1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</row>
    <row r="173" spans="1:18" x14ac:dyDescent="0.2">
      <c r="A173" s="1"/>
      <c r="D173" s="34">
        <f t="shared" ref="D173:R173" si="7">SUM(D157:D163)</f>
        <v>28</v>
      </c>
      <c r="E173" s="34">
        <f t="shared" si="7"/>
        <v>28</v>
      </c>
      <c r="F173" s="34">
        <f t="shared" si="7"/>
        <v>28</v>
      </c>
      <c r="G173" s="34">
        <f t="shared" si="7"/>
        <v>28</v>
      </c>
      <c r="H173" s="34">
        <f t="shared" si="7"/>
        <v>28</v>
      </c>
      <c r="I173" s="34">
        <f t="shared" si="7"/>
        <v>28</v>
      </c>
      <c r="J173" s="34">
        <f t="shared" si="7"/>
        <v>28</v>
      </c>
      <c r="K173" s="34">
        <f t="shared" si="7"/>
        <v>28</v>
      </c>
      <c r="L173" s="34">
        <f t="shared" si="7"/>
        <v>28</v>
      </c>
      <c r="M173" s="34">
        <f t="shared" si="7"/>
        <v>28</v>
      </c>
      <c r="N173" s="34">
        <f t="shared" si="7"/>
        <v>28</v>
      </c>
      <c r="O173" s="34">
        <f t="shared" si="7"/>
        <v>28</v>
      </c>
      <c r="P173" s="34">
        <f t="shared" si="7"/>
        <v>28</v>
      </c>
      <c r="Q173" s="34">
        <f t="shared" si="7"/>
        <v>0</v>
      </c>
      <c r="R173" s="34">
        <f t="shared" si="7"/>
        <v>28</v>
      </c>
    </row>
    <row r="174" spans="1:18" x14ac:dyDescent="0.2">
      <c r="A174" s="1"/>
      <c r="D174" s="34">
        <f t="shared" ref="D174:R174" si="8">SUM(D165:D171)</f>
        <v>28</v>
      </c>
      <c r="E174" s="34">
        <f t="shared" si="8"/>
        <v>28</v>
      </c>
      <c r="F174" s="34">
        <f t="shared" si="8"/>
        <v>28</v>
      </c>
      <c r="G174" s="34">
        <f t="shared" si="8"/>
        <v>28</v>
      </c>
      <c r="H174" s="34">
        <f t="shared" si="8"/>
        <v>28</v>
      </c>
      <c r="I174" s="34">
        <f t="shared" si="8"/>
        <v>28</v>
      </c>
      <c r="J174" s="34">
        <f t="shared" si="8"/>
        <v>28</v>
      </c>
      <c r="K174" s="34">
        <f t="shared" si="8"/>
        <v>28</v>
      </c>
      <c r="L174" s="34">
        <f t="shared" si="8"/>
        <v>28</v>
      </c>
      <c r="M174" s="34">
        <f t="shared" si="8"/>
        <v>28</v>
      </c>
      <c r="N174" s="34">
        <f t="shared" si="8"/>
        <v>28</v>
      </c>
      <c r="O174" s="34">
        <f t="shared" si="8"/>
        <v>28</v>
      </c>
      <c r="P174" s="34">
        <f t="shared" si="8"/>
        <v>28</v>
      </c>
      <c r="Q174" s="34">
        <f t="shared" si="8"/>
        <v>0</v>
      </c>
      <c r="R174" s="34">
        <f t="shared" si="8"/>
        <v>28</v>
      </c>
    </row>
    <row r="175" spans="1:18" x14ac:dyDescent="0.2">
      <c r="A175" s="1"/>
    </row>
    <row r="176" spans="1:18" x14ac:dyDescent="0.2">
      <c r="A176" s="1"/>
    </row>
    <row r="177" spans="1:18" ht="24" customHeight="1" x14ac:dyDescent="0.3">
      <c r="A177" s="32" t="s">
        <v>136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8" spans="1:18" x14ac:dyDescent="0.2">
      <c r="A178" s="1"/>
    </row>
    <row r="179" spans="1:18" ht="17" x14ac:dyDescent="0.2">
      <c r="A179" s="19" t="s">
        <v>1</v>
      </c>
      <c r="B179" s="19" t="s">
        <v>2</v>
      </c>
      <c r="C179" s="2" t="s">
        <v>3</v>
      </c>
      <c r="D179" s="22" t="s">
        <v>5</v>
      </c>
      <c r="E179" s="22" t="s">
        <v>6</v>
      </c>
      <c r="F179" s="5" t="s">
        <v>7</v>
      </c>
      <c r="G179" s="7" t="s">
        <v>9</v>
      </c>
      <c r="H179" s="10" t="s">
        <v>11</v>
      </c>
      <c r="I179" s="10" t="s">
        <v>13</v>
      </c>
      <c r="J179" s="14" t="s">
        <v>16</v>
      </c>
      <c r="K179" s="10" t="s">
        <v>18</v>
      </c>
      <c r="L179" s="10" t="s">
        <v>2</v>
      </c>
      <c r="M179" s="10" t="s">
        <v>22</v>
      </c>
      <c r="N179" s="10" t="s">
        <v>13</v>
      </c>
      <c r="O179" s="10" t="s">
        <v>25</v>
      </c>
      <c r="P179" s="10" t="s">
        <v>27</v>
      </c>
      <c r="Q179" s="7" t="s">
        <v>29</v>
      </c>
      <c r="R179" s="7" t="s">
        <v>31</v>
      </c>
    </row>
    <row r="180" spans="1:18" ht="17" x14ac:dyDescent="0.2">
      <c r="A180" s="20"/>
      <c r="B180" s="20"/>
      <c r="C180" s="3" t="s">
        <v>4</v>
      </c>
      <c r="D180" s="23"/>
      <c r="E180" s="23"/>
      <c r="F180" s="6" t="s">
        <v>8</v>
      </c>
      <c r="G180" s="8" t="s">
        <v>10</v>
      </c>
      <c r="H180" s="11" t="s">
        <v>12</v>
      </c>
      <c r="I180" s="11" t="s">
        <v>14</v>
      </c>
      <c r="J180" s="15" t="s">
        <v>17</v>
      </c>
      <c r="K180" s="11" t="s">
        <v>19</v>
      </c>
      <c r="L180" s="11" t="s">
        <v>21</v>
      </c>
      <c r="M180" s="11" t="s">
        <v>23</v>
      </c>
      <c r="N180" s="11" t="s">
        <v>24</v>
      </c>
      <c r="O180" s="11" t="s">
        <v>10</v>
      </c>
      <c r="P180" s="11" t="s">
        <v>28</v>
      </c>
      <c r="Q180" s="8" t="s">
        <v>30</v>
      </c>
      <c r="R180" s="8">
        <v>11</v>
      </c>
    </row>
    <row r="181" spans="1:18" ht="17" x14ac:dyDescent="0.2">
      <c r="A181" s="21"/>
      <c r="B181" s="21"/>
      <c r="C181" s="4"/>
      <c r="D181" s="24"/>
      <c r="E181" s="24"/>
      <c r="F181" s="4"/>
      <c r="G181" s="9"/>
      <c r="H181" s="12"/>
      <c r="I181" s="13" t="s">
        <v>15</v>
      </c>
      <c r="J181" s="16"/>
      <c r="K181" s="13" t="s">
        <v>20</v>
      </c>
      <c r="L181" s="13" t="s">
        <v>12</v>
      </c>
      <c r="M181" s="12"/>
      <c r="N181" s="12"/>
      <c r="O181" s="13" t="s">
        <v>26</v>
      </c>
      <c r="P181" s="12"/>
      <c r="Q181" s="9"/>
      <c r="R181" s="9"/>
    </row>
    <row r="182" spans="1:18" x14ac:dyDescent="0.2">
      <c r="A182" s="26" t="s">
        <v>106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8"/>
    </row>
    <row r="183" spans="1:18" x14ac:dyDescent="0.2">
      <c r="A183" s="17">
        <v>1</v>
      </c>
      <c r="B183" s="18" t="s">
        <v>137</v>
      </c>
      <c r="C183" s="17">
        <v>21.5</v>
      </c>
      <c r="D183" s="17">
        <v>1</v>
      </c>
      <c r="E183" s="17">
        <v>2</v>
      </c>
      <c r="F183" s="17">
        <v>1.5</v>
      </c>
      <c r="G183" s="17">
        <v>1</v>
      </c>
      <c r="H183" s="17">
        <v>2</v>
      </c>
      <c r="I183" s="17">
        <v>1</v>
      </c>
      <c r="J183" s="17">
        <v>2</v>
      </c>
      <c r="K183" s="17">
        <v>2</v>
      </c>
      <c r="L183" s="17">
        <v>2</v>
      </c>
      <c r="M183" s="17">
        <v>1</v>
      </c>
      <c r="N183" s="17">
        <v>1</v>
      </c>
      <c r="O183" s="17">
        <v>2</v>
      </c>
      <c r="P183" s="17">
        <v>2</v>
      </c>
      <c r="Q183" s="17" t="s">
        <v>33</v>
      </c>
      <c r="R183" s="17">
        <v>1</v>
      </c>
    </row>
    <row r="184" spans="1:18" x14ac:dyDescent="0.2">
      <c r="A184" s="17">
        <v>2</v>
      </c>
      <c r="B184" s="18" t="s">
        <v>73</v>
      </c>
      <c r="C184" s="17">
        <v>34.5</v>
      </c>
      <c r="D184" s="17">
        <v>2</v>
      </c>
      <c r="E184" s="17">
        <v>1</v>
      </c>
      <c r="F184" s="17">
        <v>4</v>
      </c>
      <c r="G184" s="17">
        <v>4</v>
      </c>
      <c r="H184" s="17">
        <v>1</v>
      </c>
      <c r="I184" s="17">
        <v>3.5</v>
      </c>
      <c r="J184" s="17">
        <v>4</v>
      </c>
      <c r="K184" s="17">
        <v>4</v>
      </c>
      <c r="L184" s="17">
        <v>1</v>
      </c>
      <c r="M184" s="17">
        <v>2</v>
      </c>
      <c r="N184" s="17">
        <v>4</v>
      </c>
      <c r="O184" s="17">
        <v>1</v>
      </c>
      <c r="P184" s="17">
        <v>1</v>
      </c>
      <c r="Q184" s="17" t="s">
        <v>33</v>
      </c>
      <c r="R184" s="17">
        <v>2</v>
      </c>
    </row>
    <row r="185" spans="1:18" x14ac:dyDescent="0.2">
      <c r="A185" s="17">
        <v>3</v>
      </c>
      <c r="B185" s="18" t="s">
        <v>138</v>
      </c>
      <c r="C185" s="17">
        <v>38</v>
      </c>
      <c r="D185" s="17">
        <v>4</v>
      </c>
      <c r="E185" s="17">
        <v>3</v>
      </c>
      <c r="F185" s="17">
        <v>1.5</v>
      </c>
      <c r="G185" s="17">
        <v>2</v>
      </c>
      <c r="H185" s="17">
        <v>3</v>
      </c>
      <c r="I185" s="17">
        <v>3.5</v>
      </c>
      <c r="J185" s="17">
        <v>1</v>
      </c>
      <c r="K185" s="17">
        <v>2</v>
      </c>
      <c r="L185" s="17">
        <v>3</v>
      </c>
      <c r="M185" s="17">
        <v>3</v>
      </c>
      <c r="N185" s="17">
        <v>2</v>
      </c>
      <c r="O185" s="17">
        <v>4</v>
      </c>
      <c r="P185" s="17">
        <v>3</v>
      </c>
      <c r="Q185" s="17" t="s">
        <v>33</v>
      </c>
      <c r="R185" s="17">
        <v>3</v>
      </c>
    </row>
    <row r="186" spans="1:18" x14ac:dyDescent="0.2">
      <c r="A186" s="17">
        <v>4</v>
      </c>
      <c r="B186" s="18" t="s">
        <v>139</v>
      </c>
      <c r="C186" s="17">
        <v>46</v>
      </c>
      <c r="D186" s="17">
        <v>3</v>
      </c>
      <c r="E186" s="17">
        <v>4</v>
      </c>
      <c r="F186" s="17">
        <v>3</v>
      </c>
      <c r="G186" s="17">
        <v>3</v>
      </c>
      <c r="H186" s="17">
        <v>4</v>
      </c>
      <c r="I186" s="17">
        <v>2</v>
      </c>
      <c r="J186" s="17">
        <v>3</v>
      </c>
      <c r="K186" s="17">
        <v>2</v>
      </c>
      <c r="L186" s="17">
        <v>4</v>
      </c>
      <c r="M186" s="17">
        <v>4</v>
      </c>
      <c r="N186" s="17">
        <v>3</v>
      </c>
      <c r="O186" s="17">
        <v>3</v>
      </c>
      <c r="P186" s="17">
        <v>4</v>
      </c>
      <c r="Q186" s="17" t="s">
        <v>33</v>
      </c>
      <c r="R186" s="17">
        <v>4</v>
      </c>
    </row>
    <row r="187" spans="1:18" x14ac:dyDescent="0.2">
      <c r="A187" s="17">
        <v>5</v>
      </c>
      <c r="B187" s="18" t="s">
        <v>140</v>
      </c>
      <c r="C187" s="17">
        <v>71.5</v>
      </c>
      <c r="D187" s="17">
        <v>5</v>
      </c>
      <c r="E187" s="17">
        <v>5</v>
      </c>
      <c r="F187" s="17">
        <v>5</v>
      </c>
      <c r="G187" s="17">
        <v>5</v>
      </c>
      <c r="H187" s="17">
        <v>5</v>
      </c>
      <c r="I187" s="17">
        <v>6</v>
      </c>
      <c r="J187" s="17">
        <v>5</v>
      </c>
      <c r="K187" s="17">
        <v>5.5</v>
      </c>
      <c r="L187" s="17">
        <v>5</v>
      </c>
      <c r="M187" s="17">
        <v>5</v>
      </c>
      <c r="N187" s="17">
        <v>5</v>
      </c>
      <c r="O187" s="17">
        <v>5</v>
      </c>
      <c r="P187" s="17">
        <v>5</v>
      </c>
      <c r="Q187" s="17" t="s">
        <v>33</v>
      </c>
      <c r="R187" s="17">
        <v>5</v>
      </c>
    </row>
    <row r="188" spans="1:18" x14ac:dyDescent="0.2">
      <c r="A188" s="17">
        <v>6</v>
      </c>
      <c r="B188" s="18" t="s">
        <v>141</v>
      </c>
      <c r="C188" s="17">
        <v>82.5</v>
      </c>
      <c r="D188" s="17">
        <v>6</v>
      </c>
      <c r="E188" s="17">
        <v>6</v>
      </c>
      <c r="F188" s="17">
        <v>6</v>
      </c>
      <c r="G188" s="17">
        <v>6</v>
      </c>
      <c r="H188" s="17">
        <v>6</v>
      </c>
      <c r="I188" s="17">
        <v>5</v>
      </c>
      <c r="J188" s="17">
        <v>6</v>
      </c>
      <c r="K188" s="17">
        <v>5.5</v>
      </c>
      <c r="L188" s="17">
        <v>6</v>
      </c>
      <c r="M188" s="17">
        <v>6</v>
      </c>
      <c r="N188" s="17">
        <v>6</v>
      </c>
      <c r="O188" s="17">
        <v>6</v>
      </c>
      <c r="P188" s="17">
        <v>6</v>
      </c>
      <c r="Q188" s="17" t="s">
        <v>33</v>
      </c>
      <c r="R188" s="17">
        <v>6</v>
      </c>
    </row>
    <row r="189" spans="1:18" x14ac:dyDescent="0.2">
      <c r="A189" s="26" t="s">
        <v>111</v>
      </c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8"/>
    </row>
    <row r="190" spans="1:18" x14ac:dyDescent="0.2">
      <c r="A190" s="17">
        <v>1</v>
      </c>
      <c r="B190" s="18" t="s">
        <v>142</v>
      </c>
      <c r="C190" s="17">
        <v>21</v>
      </c>
      <c r="D190" s="17">
        <v>2</v>
      </c>
      <c r="E190" s="17">
        <v>1</v>
      </c>
      <c r="F190" s="17">
        <v>2</v>
      </c>
      <c r="G190" s="17">
        <v>1</v>
      </c>
      <c r="H190" s="17">
        <v>1</v>
      </c>
      <c r="I190" s="17">
        <v>3</v>
      </c>
      <c r="J190" s="17">
        <v>2</v>
      </c>
      <c r="K190" s="17">
        <v>2</v>
      </c>
      <c r="L190" s="17">
        <v>1</v>
      </c>
      <c r="M190" s="17">
        <v>1</v>
      </c>
      <c r="N190" s="17">
        <v>1</v>
      </c>
      <c r="O190" s="17">
        <v>2</v>
      </c>
      <c r="P190" s="17">
        <v>1</v>
      </c>
      <c r="Q190" s="17" t="s">
        <v>33</v>
      </c>
      <c r="R190" s="17">
        <v>1</v>
      </c>
    </row>
    <row r="191" spans="1:18" x14ac:dyDescent="0.2">
      <c r="A191" s="17">
        <v>2</v>
      </c>
      <c r="B191" s="18" t="s">
        <v>78</v>
      </c>
      <c r="C191" s="17">
        <v>25</v>
      </c>
      <c r="D191" s="17">
        <v>1</v>
      </c>
      <c r="E191" s="17">
        <v>2</v>
      </c>
      <c r="F191" s="17">
        <v>2</v>
      </c>
      <c r="G191" s="17">
        <v>2</v>
      </c>
      <c r="H191" s="17">
        <v>2</v>
      </c>
      <c r="I191" s="17">
        <v>1</v>
      </c>
      <c r="J191" s="17">
        <v>1</v>
      </c>
      <c r="K191" s="17">
        <v>2</v>
      </c>
      <c r="L191" s="17">
        <v>2</v>
      </c>
      <c r="M191" s="17">
        <v>2</v>
      </c>
      <c r="N191" s="17">
        <v>3</v>
      </c>
      <c r="O191" s="17">
        <v>1</v>
      </c>
      <c r="P191" s="17">
        <v>2</v>
      </c>
      <c r="Q191" s="17" t="s">
        <v>33</v>
      </c>
      <c r="R191" s="17">
        <v>2</v>
      </c>
    </row>
    <row r="192" spans="1:18" x14ac:dyDescent="0.2">
      <c r="A192" s="17">
        <v>3</v>
      </c>
      <c r="B192" s="18" t="s">
        <v>143</v>
      </c>
      <c r="C192" s="17">
        <v>39</v>
      </c>
      <c r="D192" s="17">
        <v>4</v>
      </c>
      <c r="E192" s="17">
        <v>3</v>
      </c>
      <c r="F192" s="17">
        <v>2</v>
      </c>
      <c r="G192" s="17">
        <v>3</v>
      </c>
      <c r="H192" s="17">
        <v>3</v>
      </c>
      <c r="I192" s="17">
        <v>2</v>
      </c>
      <c r="J192" s="17">
        <v>3</v>
      </c>
      <c r="K192" s="17">
        <v>2</v>
      </c>
      <c r="L192" s="17">
        <v>3</v>
      </c>
      <c r="M192" s="17">
        <v>3</v>
      </c>
      <c r="N192" s="17">
        <v>2</v>
      </c>
      <c r="O192" s="17">
        <v>3</v>
      </c>
      <c r="P192" s="17">
        <v>3</v>
      </c>
      <c r="Q192" s="17" t="s">
        <v>33</v>
      </c>
      <c r="R192" s="17">
        <v>3</v>
      </c>
    </row>
    <row r="193" spans="1:18" x14ac:dyDescent="0.2">
      <c r="A193" s="17">
        <v>4</v>
      </c>
      <c r="B193" s="18" t="s">
        <v>144</v>
      </c>
      <c r="C193" s="17">
        <v>55.5</v>
      </c>
      <c r="D193" s="17">
        <v>3</v>
      </c>
      <c r="E193" s="17">
        <v>4</v>
      </c>
      <c r="F193" s="17">
        <v>4</v>
      </c>
      <c r="G193" s="17">
        <v>4.5</v>
      </c>
      <c r="H193" s="17">
        <v>4</v>
      </c>
      <c r="I193" s="17">
        <v>4</v>
      </c>
      <c r="J193" s="17">
        <v>4</v>
      </c>
      <c r="K193" s="17">
        <v>4</v>
      </c>
      <c r="L193" s="17">
        <v>4</v>
      </c>
      <c r="M193" s="17">
        <v>4</v>
      </c>
      <c r="N193" s="17">
        <v>4</v>
      </c>
      <c r="O193" s="17">
        <v>4</v>
      </c>
      <c r="P193" s="17">
        <v>4</v>
      </c>
      <c r="Q193" s="17" t="s">
        <v>33</v>
      </c>
      <c r="R193" s="17">
        <v>4</v>
      </c>
    </row>
    <row r="194" spans="1:18" x14ac:dyDescent="0.2">
      <c r="A194" s="17">
        <v>5</v>
      </c>
      <c r="B194" s="18" t="s">
        <v>145</v>
      </c>
      <c r="C194" s="17">
        <v>71.5</v>
      </c>
      <c r="D194" s="17">
        <v>5</v>
      </c>
      <c r="E194" s="17">
        <v>5</v>
      </c>
      <c r="F194" s="17">
        <v>5</v>
      </c>
      <c r="G194" s="17">
        <v>4.5</v>
      </c>
      <c r="H194" s="17">
        <v>5</v>
      </c>
      <c r="I194" s="17">
        <v>6</v>
      </c>
      <c r="J194" s="17">
        <v>5</v>
      </c>
      <c r="K194" s="17">
        <v>6</v>
      </c>
      <c r="L194" s="17">
        <v>5</v>
      </c>
      <c r="M194" s="17">
        <v>5</v>
      </c>
      <c r="N194" s="17">
        <v>5</v>
      </c>
      <c r="O194" s="17">
        <v>5</v>
      </c>
      <c r="P194" s="17">
        <v>5</v>
      </c>
      <c r="Q194" s="17" t="s">
        <v>33</v>
      </c>
      <c r="R194" s="17">
        <v>5</v>
      </c>
    </row>
    <row r="195" spans="1:18" x14ac:dyDescent="0.2">
      <c r="A195" s="17">
        <v>6</v>
      </c>
      <c r="B195" s="18" t="s">
        <v>146</v>
      </c>
      <c r="C195" s="17">
        <v>82</v>
      </c>
      <c r="D195" s="17">
        <v>6</v>
      </c>
      <c r="E195" s="17">
        <v>6</v>
      </c>
      <c r="F195" s="17">
        <v>6</v>
      </c>
      <c r="G195" s="17">
        <v>6</v>
      </c>
      <c r="H195" s="17">
        <v>6</v>
      </c>
      <c r="I195" s="17">
        <v>5</v>
      </c>
      <c r="J195" s="17">
        <v>6</v>
      </c>
      <c r="K195" s="17">
        <v>5</v>
      </c>
      <c r="L195" s="17">
        <v>6</v>
      </c>
      <c r="M195" s="17">
        <v>6</v>
      </c>
      <c r="N195" s="17">
        <v>6</v>
      </c>
      <c r="O195" s="17">
        <v>6</v>
      </c>
      <c r="P195" s="17">
        <v>6</v>
      </c>
      <c r="Q195" s="17" t="s">
        <v>33</v>
      </c>
      <c r="R195" s="17">
        <v>6</v>
      </c>
    </row>
    <row r="196" spans="1:18" x14ac:dyDescent="0.2">
      <c r="A196" s="1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</row>
    <row r="197" spans="1:18" x14ac:dyDescent="0.2">
      <c r="A197" s="1"/>
      <c r="D197" s="34">
        <f>SUM(D183:D188)</f>
        <v>21</v>
      </c>
      <c r="E197" s="34">
        <f t="shared" ref="E197:R197" si="9">SUM(E183:E188)</f>
        <v>21</v>
      </c>
      <c r="F197" s="34">
        <f t="shared" si="9"/>
        <v>21</v>
      </c>
      <c r="G197" s="34">
        <f t="shared" si="9"/>
        <v>21</v>
      </c>
      <c r="H197" s="34">
        <f t="shared" si="9"/>
        <v>21</v>
      </c>
      <c r="I197" s="34">
        <f t="shared" si="9"/>
        <v>21</v>
      </c>
      <c r="J197" s="34">
        <f t="shared" si="9"/>
        <v>21</v>
      </c>
      <c r="K197" s="34">
        <f t="shared" si="9"/>
        <v>21</v>
      </c>
      <c r="L197" s="34">
        <f t="shared" si="9"/>
        <v>21</v>
      </c>
      <c r="M197" s="34">
        <f t="shared" si="9"/>
        <v>21</v>
      </c>
      <c r="N197" s="34">
        <f t="shared" si="9"/>
        <v>21</v>
      </c>
      <c r="O197" s="34">
        <f t="shared" si="9"/>
        <v>21</v>
      </c>
      <c r="P197" s="34">
        <f t="shared" si="9"/>
        <v>21</v>
      </c>
      <c r="Q197" s="34">
        <f t="shared" si="9"/>
        <v>0</v>
      </c>
      <c r="R197" s="34">
        <f t="shared" si="9"/>
        <v>21</v>
      </c>
    </row>
    <row r="198" spans="1:18" x14ac:dyDescent="0.2">
      <c r="A198" s="1"/>
      <c r="D198" s="34">
        <f>SUM(D190:D195)</f>
        <v>21</v>
      </c>
      <c r="E198" s="34">
        <f t="shared" ref="E198:R198" si="10">SUM(E190:E195)</f>
        <v>21</v>
      </c>
      <c r="F198" s="34">
        <f t="shared" si="10"/>
        <v>21</v>
      </c>
      <c r="G198" s="34">
        <f t="shared" si="10"/>
        <v>21</v>
      </c>
      <c r="H198" s="34">
        <f t="shared" si="10"/>
        <v>21</v>
      </c>
      <c r="I198" s="34">
        <f t="shared" si="10"/>
        <v>21</v>
      </c>
      <c r="J198" s="34">
        <f t="shared" si="10"/>
        <v>21</v>
      </c>
      <c r="K198" s="34">
        <f t="shared" si="10"/>
        <v>21</v>
      </c>
      <c r="L198" s="34">
        <f t="shared" si="10"/>
        <v>21</v>
      </c>
      <c r="M198" s="34">
        <f t="shared" si="10"/>
        <v>21</v>
      </c>
      <c r="N198" s="34">
        <f t="shared" si="10"/>
        <v>21</v>
      </c>
      <c r="O198" s="34">
        <f t="shared" si="10"/>
        <v>21</v>
      </c>
      <c r="P198" s="34">
        <f t="shared" si="10"/>
        <v>21</v>
      </c>
      <c r="Q198" s="34">
        <f t="shared" si="10"/>
        <v>0</v>
      </c>
      <c r="R198" s="34">
        <f t="shared" si="10"/>
        <v>21</v>
      </c>
    </row>
    <row r="199" spans="1:18" x14ac:dyDescent="0.2">
      <c r="A199" s="1"/>
    </row>
    <row r="200" spans="1:18" x14ac:dyDescent="0.2">
      <c r="A200" s="1"/>
    </row>
    <row r="201" spans="1:18" ht="24" customHeight="1" x14ac:dyDescent="0.3">
      <c r="A201" s="32" t="s">
        <v>147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</row>
    <row r="202" spans="1:18" x14ac:dyDescent="0.2">
      <c r="A202" s="1"/>
    </row>
    <row r="203" spans="1:18" ht="17" x14ac:dyDescent="0.2">
      <c r="A203" s="19" t="s">
        <v>1</v>
      </c>
      <c r="B203" s="19" t="s">
        <v>2</v>
      </c>
      <c r="C203" s="2" t="s">
        <v>3</v>
      </c>
      <c r="D203" s="22" t="s">
        <v>5</v>
      </c>
      <c r="E203" s="22" t="s">
        <v>6</v>
      </c>
      <c r="F203" s="5" t="s">
        <v>7</v>
      </c>
      <c r="G203" s="7" t="s">
        <v>9</v>
      </c>
      <c r="H203" s="10" t="s">
        <v>11</v>
      </c>
      <c r="I203" s="10" t="s">
        <v>13</v>
      </c>
      <c r="J203" s="14" t="s">
        <v>16</v>
      </c>
      <c r="K203" s="10" t="s">
        <v>18</v>
      </c>
      <c r="L203" s="10" t="s">
        <v>2</v>
      </c>
      <c r="M203" s="10" t="s">
        <v>22</v>
      </c>
      <c r="N203" s="10" t="s">
        <v>13</v>
      </c>
      <c r="O203" s="10" t="s">
        <v>25</v>
      </c>
      <c r="P203" s="10" t="s">
        <v>27</v>
      </c>
      <c r="Q203" s="7" t="s">
        <v>29</v>
      </c>
      <c r="R203" s="7" t="s">
        <v>31</v>
      </c>
    </row>
    <row r="204" spans="1:18" ht="17" x14ac:dyDescent="0.2">
      <c r="A204" s="20"/>
      <c r="B204" s="20"/>
      <c r="C204" s="3" t="s">
        <v>4</v>
      </c>
      <c r="D204" s="23"/>
      <c r="E204" s="23"/>
      <c r="F204" s="6" t="s">
        <v>8</v>
      </c>
      <c r="G204" s="8" t="s">
        <v>10</v>
      </c>
      <c r="H204" s="11" t="s">
        <v>12</v>
      </c>
      <c r="I204" s="11" t="s">
        <v>14</v>
      </c>
      <c r="J204" s="15" t="s">
        <v>17</v>
      </c>
      <c r="K204" s="11" t="s">
        <v>19</v>
      </c>
      <c r="L204" s="11" t="s">
        <v>21</v>
      </c>
      <c r="M204" s="11" t="s">
        <v>23</v>
      </c>
      <c r="N204" s="11" t="s">
        <v>24</v>
      </c>
      <c r="O204" s="11" t="s">
        <v>10</v>
      </c>
      <c r="P204" s="11" t="s">
        <v>28</v>
      </c>
      <c r="Q204" s="8" t="s">
        <v>30</v>
      </c>
      <c r="R204" s="8">
        <v>11</v>
      </c>
    </row>
    <row r="205" spans="1:18" ht="17" x14ac:dyDescent="0.2">
      <c r="A205" s="21"/>
      <c r="B205" s="21"/>
      <c r="C205" s="4"/>
      <c r="D205" s="24"/>
      <c r="E205" s="24"/>
      <c r="F205" s="4"/>
      <c r="G205" s="9"/>
      <c r="H205" s="12"/>
      <c r="I205" s="13" t="s">
        <v>15</v>
      </c>
      <c r="J205" s="16"/>
      <c r="K205" s="13" t="s">
        <v>20</v>
      </c>
      <c r="L205" s="13" t="s">
        <v>12</v>
      </c>
      <c r="M205" s="12"/>
      <c r="N205" s="12"/>
      <c r="O205" s="13" t="s">
        <v>26</v>
      </c>
      <c r="P205" s="12"/>
      <c r="Q205" s="9"/>
      <c r="R205" s="9"/>
    </row>
    <row r="206" spans="1:18" x14ac:dyDescent="0.2">
      <c r="A206" s="26" t="s">
        <v>148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8"/>
    </row>
    <row r="207" spans="1:18" x14ac:dyDescent="0.2">
      <c r="A207" s="17">
        <v>1</v>
      </c>
      <c r="B207" s="18" t="s">
        <v>76</v>
      </c>
      <c r="C207" s="17">
        <v>15</v>
      </c>
      <c r="D207" s="17">
        <v>1</v>
      </c>
      <c r="E207" s="17">
        <v>1</v>
      </c>
      <c r="F207" s="17">
        <v>1</v>
      </c>
      <c r="G207" s="17">
        <v>2</v>
      </c>
      <c r="H207" s="17">
        <v>1</v>
      </c>
      <c r="I207" s="17">
        <v>1</v>
      </c>
      <c r="J207" s="17">
        <v>1</v>
      </c>
      <c r="K207" s="17">
        <v>1</v>
      </c>
      <c r="L207" s="17">
        <v>1</v>
      </c>
      <c r="M207" s="17">
        <v>1</v>
      </c>
      <c r="N207" s="17">
        <v>1</v>
      </c>
      <c r="O207" s="17">
        <v>1</v>
      </c>
      <c r="P207" s="17">
        <v>1</v>
      </c>
      <c r="Q207" s="17" t="s">
        <v>33</v>
      </c>
      <c r="R207" s="17">
        <v>1</v>
      </c>
    </row>
    <row r="208" spans="1:18" x14ac:dyDescent="0.2">
      <c r="A208" s="17">
        <v>2</v>
      </c>
      <c r="B208" s="18" t="s">
        <v>149</v>
      </c>
      <c r="C208" s="17">
        <v>33.5</v>
      </c>
      <c r="D208" s="17">
        <v>2</v>
      </c>
      <c r="E208" s="17">
        <v>2</v>
      </c>
      <c r="F208" s="17">
        <v>2</v>
      </c>
      <c r="G208" s="17">
        <v>3</v>
      </c>
      <c r="H208" s="17">
        <v>2</v>
      </c>
      <c r="I208" s="17">
        <v>3</v>
      </c>
      <c r="J208" s="17">
        <v>2</v>
      </c>
      <c r="K208" s="17">
        <v>3.5</v>
      </c>
      <c r="L208" s="17">
        <v>2</v>
      </c>
      <c r="M208" s="17">
        <v>2</v>
      </c>
      <c r="N208" s="17">
        <v>3</v>
      </c>
      <c r="O208" s="17">
        <v>3</v>
      </c>
      <c r="P208" s="17">
        <v>2</v>
      </c>
      <c r="Q208" s="17" t="s">
        <v>33</v>
      </c>
      <c r="R208" s="17">
        <v>2</v>
      </c>
    </row>
    <row r="209" spans="1:18" x14ac:dyDescent="0.2">
      <c r="A209" s="17">
        <v>3</v>
      </c>
      <c r="B209" s="18" t="s">
        <v>150</v>
      </c>
      <c r="C209" s="17">
        <v>36</v>
      </c>
      <c r="D209" s="17">
        <v>3</v>
      </c>
      <c r="E209" s="17">
        <v>3</v>
      </c>
      <c r="F209" s="17">
        <v>3</v>
      </c>
      <c r="G209" s="17">
        <v>1</v>
      </c>
      <c r="H209" s="17">
        <v>3</v>
      </c>
      <c r="I209" s="17">
        <v>2</v>
      </c>
      <c r="J209" s="17">
        <v>3</v>
      </c>
      <c r="K209" s="17">
        <v>2</v>
      </c>
      <c r="L209" s="17">
        <v>3</v>
      </c>
      <c r="M209" s="17">
        <v>3</v>
      </c>
      <c r="N209" s="17">
        <v>2</v>
      </c>
      <c r="O209" s="17">
        <v>2</v>
      </c>
      <c r="P209" s="17">
        <v>3</v>
      </c>
      <c r="Q209" s="17" t="s">
        <v>33</v>
      </c>
      <c r="R209" s="17">
        <v>3</v>
      </c>
    </row>
    <row r="210" spans="1:18" x14ac:dyDescent="0.2">
      <c r="A210" s="17">
        <v>4</v>
      </c>
      <c r="B210" s="18" t="s">
        <v>151</v>
      </c>
      <c r="C210" s="17">
        <v>58.5</v>
      </c>
      <c r="D210" s="17">
        <v>4</v>
      </c>
      <c r="E210" s="17">
        <v>4</v>
      </c>
      <c r="F210" s="17">
        <v>4</v>
      </c>
      <c r="G210" s="17">
        <v>4</v>
      </c>
      <c r="H210" s="17">
        <v>4</v>
      </c>
      <c r="I210" s="17">
        <v>5.5</v>
      </c>
      <c r="J210" s="17">
        <v>4</v>
      </c>
      <c r="K210" s="17">
        <v>3.5</v>
      </c>
      <c r="L210" s="17">
        <v>4</v>
      </c>
      <c r="M210" s="17">
        <v>4</v>
      </c>
      <c r="N210" s="17">
        <v>4.5</v>
      </c>
      <c r="O210" s="17">
        <v>5</v>
      </c>
      <c r="P210" s="17">
        <v>4</v>
      </c>
      <c r="Q210" s="17" t="s">
        <v>33</v>
      </c>
      <c r="R210" s="17">
        <v>4</v>
      </c>
    </row>
    <row r="211" spans="1:18" x14ac:dyDescent="0.2">
      <c r="A211" s="17">
        <v>5</v>
      </c>
      <c r="B211" s="18" t="s">
        <v>152</v>
      </c>
      <c r="C211" s="17">
        <v>74</v>
      </c>
      <c r="D211" s="17">
        <v>6</v>
      </c>
      <c r="E211" s="17">
        <v>6</v>
      </c>
      <c r="F211" s="17">
        <v>5</v>
      </c>
      <c r="G211" s="17">
        <v>6</v>
      </c>
      <c r="H211" s="17">
        <v>6</v>
      </c>
      <c r="I211" s="17">
        <v>4</v>
      </c>
      <c r="J211" s="17">
        <v>5</v>
      </c>
      <c r="K211" s="17">
        <v>5.5</v>
      </c>
      <c r="L211" s="17">
        <v>6</v>
      </c>
      <c r="M211" s="17">
        <v>6</v>
      </c>
      <c r="N211" s="17">
        <v>4.5</v>
      </c>
      <c r="O211" s="17">
        <v>4</v>
      </c>
      <c r="P211" s="17">
        <v>5</v>
      </c>
      <c r="Q211" s="17" t="s">
        <v>33</v>
      </c>
      <c r="R211" s="17">
        <v>5</v>
      </c>
    </row>
    <row r="212" spans="1:18" x14ac:dyDescent="0.2">
      <c r="A212" s="17">
        <v>6</v>
      </c>
      <c r="B212" s="18" t="s">
        <v>153</v>
      </c>
      <c r="C212" s="17">
        <v>77</v>
      </c>
      <c r="D212" s="17">
        <v>5</v>
      </c>
      <c r="E212" s="17">
        <v>5</v>
      </c>
      <c r="F212" s="17">
        <v>6</v>
      </c>
      <c r="G212" s="17">
        <v>5</v>
      </c>
      <c r="H212" s="17">
        <v>5</v>
      </c>
      <c r="I212" s="17">
        <v>5.5</v>
      </c>
      <c r="J212" s="17">
        <v>6</v>
      </c>
      <c r="K212" s="17">
        <v>5.5</v>
      </c>
      <c r="L212" s="17">
        <v>5</v>
      </c>
      <c r="M212" s="17">
        <v>5</v>
      </c>
      <c r="N212" s="17">
        <v>6</v>
      </c>
      <c r="O212" s="17">
        <v>6</v>
      </c>
      <c r="P212" s="17">
        <v>6</v>
      </c>
      <c r="Q212" s="17" t="s">
        <v>33</v>
      </c>
      <c r="R212" s="17">
        <v>6</v>
      </c>
    </row>
    <row r="213" spans="1:18" x14ac:dyDescent="0.2">
      <c r="A213" s="26" t="s">
        <v>111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8"/>
    </row>
    <row r="214" spans="1:18" x14ac:dyDescent="0.2">
      <c r="A214" s="17">
        <v>1</v>
      </c>
      <c r="B214" s="18" t="s">
        <v>154</v>
      </c>
      <c r="C214" s="17">
        <v>22</v>
      </c>
      <c r="D214" s="17">
        <v>1</v>
      </c>
      <c r="E214" s="17">
        <v>1</v>
      </c>
      <c r="F214" s="17">
        <v>2</v>
      </c>
      <c r="G214" s="17">
        <v>1</v>
      </c>
      <c r="H214" s="17">
        <v>1</v>
      </c>
      <c r="I214" s="17">
        <v>2.5</v>
      </c>
      <c r="J214" s="17">
        <v>1</v>
      </c>
      <c r="K214" s="17">
        <v>1.5</v>
      </c>
      <c r="L214" s="17">
        <v>2</v>
      </c>
      <c r="M214" s="17">
        <v>2</v>
      </c>
      <c r="N214" s="17">
        <v>2</v>
      </c>
      <c r="O214" s="17">
        <v>2</v>
      </c>
      <c r="P214" s="17">
        <v>2</v>
      </c>
      <c r="Q214" s="17" t="s">
        <v>33</v>
      </c>
      <c r="R214" s="17">
        <v>1</v>
      </c>
    </row>
    <row r="215" spans="1:18" x14ac:dyDescent="0.2">
      <c r="A215" s="17">
        <v>2</v>
      </c>
      <c r="B215" s="18" t="s">
        <v>155</v>
      </c>
      <c r="C215" s="17">
        <v>30.5</v>
      </c>
      <c r="D215" s="17">
        <v>2</v>
      </c>
      <c r="E215" s="17">
        <v>2</v>
      </c>
      <c r="F215" s="17">
        <v>2</v>
      </c>
      <c r="G215" s="17">
        <v>2</v>
      </c>
      <c r="H215" s="17">
        <v>2</v>
      </c>
      <c r="I215" s="17">
        <v>4.5</v>
      </c>
      <c r="J215" s="17">
        <v>2</v>
      </c>
      <c r="K215" s="17">
        <v>1.5</v>
      </c>
      <c r="L215" s="17">
        <v>1</v>
      </c>
      <c r="M215" s="17">
        <v>1</v>
      </c>
      <c r="N215" s="17">
        <v>3.5</v>
      </c>
      <c r="O215" s="17">
        <v>1</v>
      </c>
      <c r="P215" s="17">
        <v>4</v>
      </c>
      <c r="Q215" s="17" t="s">
        <v>33</v>
      </c>
      <c r="R215" s="17">
        <v>2</v>
      </c>
    </row>
    <row r="216" spans="1:18" x14ac:dyDescent="0.2">
      <c r="A216" s="17">
        <v>3</v>
      </c>
      <c r="B216" s="18" t="s">
        <v>156</v>
      </c>
      <c r="C216" s="17">
        <v>40</v>
      </c>
      <c r="D216" s="17">
        <v>4</v>
      </c>
      <c r="E216" s="17">
        <v>4</v>
      </c>
      <c r="F216" s="17">
        <v>2</v>
      </c>
      <c r="G216" s="17">
        <v>4</v>
      </c>
      <c r="H216" s="17">
        <v>3</v>
      </c>
      <c r="I216" s="17">
        <v>1</v>
      </c>
      <c r="J216" s="17">
        <v>3</v>
      </c>
      <c r="K216" s="17">
        <v>3</v>
      </c>
      <c r="L216" s="17">
        <v>3</v>
      </c>
      <c r="M216" s="17">
        <v>4</v>
      </c>
      <c r="N216" s="17">
        <v>1</v>
      </c>
      <c r="O216" s="17">
        <v>3</v>
      </c>
      <c r="P216" s="17">
        <v>1</v>
      </c>
      <c r="Q216" s="17" t="s">
        <v>33</v>
      </c>
      <c r="R216" s="17">
        <v>4</v>
      </c>
    </row>
    <row r="217" spans="1:18" x14ac:dyDescent="0.2">
      <c r="A217" s="17">
        <v>4</v>
      </c>
      <c r="B217" s="18" t="s">
        <v>157</v>
      </c>
      <c r="C217" s="17">
        <v>52.5</v>
      </c>
      <c r="D217" s="17">
        <v>3</v>
      </c>
      <c r="E217" s="17">
        <v>3</v>
      </c>
      <c r="F217" s="17">
        <v>5</v>
      </c>
      <c r="G217" s="17">
        <v>5</v>
      </c>
      <c r="H217" s="17">
        <v>5</v>
      </c>
      <c r="I217" s="17">
        <v>2.5</v>
      </c>
      <c r="J217" s="17">
        <v>4</v>
      </c>
      <c r="K217" s="17">
        <v>4.5</v>
      </c>
      <c r="L217" s="17">
        <v>4</v>
      </c>
      <c r="M217" s="17">
        <v>3</v>
      </c>
      <c r="N217" s="17">
        <v>3.5</v>
      </c>
      <c r="O217" s="17">
        <v>4</v>
      </c>
      <c r="P217" s="17">
        <v>3</v>
      </c>
      <c r="Q217" s="17" t="s">
        <v>33</v>
      </c>
      <c r="R217" s="17">
        <v>3</v>
      </c>
    </row>
    <row r="218" spans="1:18" x14ac:dyDescent="0.2">
      <c r="A218" s="17">
        <v>5</v>
      </c>
      <c r="B218" s="18" t="s">
        <v>158</v>
      </c>
      <c r="C218" s="17">
        <v>65</v>
      </c>
      <c r="D218" s="17">
        <v>5</v>
      </c>
      <c r="E218" s="17">
        <v>5</v>
      </c>
      <c r="F218" s="17">
        <v>4</v>
      </c>
      <c r="G218" s="17">
        <v>3</v>
      </c>
      <c r="H218" s="17">
        <v>4</v>
      </c>
      <c r="I218" s="17">
        <v>4.5</v>
      </c>
      <c r="J218" s="17">
        <v>5</v>
      </c>
      <c r="K218" s="17">
        <v>4.5</v>
      </c>
      <c r="L218" s="17">
        <v>5</v>
      </c>
      <c r="M218" s="17">
        <v>5</v>
      </c>
      <c r="N218" s="17">
        <v>5</v>
      </c>
      <c r="O218" s="17">
        <v>5</v>
      </c>
      <c r="P218" s="17">
        <v>5</v>
      </c>
      <c r="Q218" s="17" t="s">
        <v>33</v>
      </c>
      <c r="R218" s="17">
        <v>5</v>
      </c>
    </row>
    <row r="219" spans="1:18" x14ac:dyDescent="0.2">
      <c r="A219" s="17">
        <v>6</v>
      </c>
      <c r="B219" s="18" t="s">
        <v>159</v>
      </c>
      <c r="C219" s="17">
        <v>84</v>
      </c>
      <c r="D219" s="17">
        <v>6</v>
      </c>
      <c r="E219" s="17">
        <v>6</v>
      </c>
      <c r="F219" s="17">
        <v>6</v>
      </c>
      <c r="G219" s="17">
        <v>6</v>
      </c>
      <c r="H219" s="17">
        <v>6</v>
      </c>
      <c r="I219" s="17">
        <v>6</v>
      </c>
      <c r="J219" s="17">
        <v>6</v>
      </c>
      <c r="K219" s="17">
        <v>6</v>
      </c>
      <c r="L219" s="17">
        <v>6</v>
      </c>
      <c r="M219" s="17">
        <v>6</v>
      </c>
      <c r="N219" s="17">
        <v>6</v>
      </c>
      <c r="O219" s="17">
        <v>6</v>
      </c>
      <c r="P219" s="17">
        <v>6</v>
      </c>
      <c r="Q219" s="17" t="s">
        <v>33</v>
      </c>
      <c r="R219" s="17">
        <v>6</v>
      </c>
    </row>
    <row r="220" spans="1:18" x14ac:dyDescent="0.2">
      <c r="A220" s="1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</row>
    <row r="221" spans="1:18" x14ac:dyDescent="0.2">
      <c r="A221" s="1"/>
      <c r="D221" s="34">
        <f t="shared" ref="D221:R221" si="11">SUM(D207:D212)</f>
        <v>21</v>
      </c>
      <c r="E221" s="34">
        <f t="shared" si="11"/>
        <v>21</v>
      </c>
      <c r="F221" s="34">
        <f t="shared" si="11"/>
        <v>21</v>
      </c>
      <c r="G221" s="34">
        <f t="shared" si="11"/>
        <v>21</v>
      </c>
      <c r="H221" s="34">
        <f t="shared" si="11"/>
        <v>21</v>
      </c>
      <c r="I221" s="34">
        <f t="shared" si="11"/>
        <v>21</v>
      </c>
      <c r="J221" s="34">
        <f t="shared" si="11"/>
        <v>21</v>
      </c>
      <c r="K221" s="34">
        <f t="shared" si="11"/>
        <v>21</v>
      </c>
      <c r="L221" s="34">
        <f t="shared" si="11"/>
        <v>21</v>
      </c>
      <c r="M221" s="34">
        <f t="shared" si="11"/>
        <v>21</v>
      </c>
      <c r="N221" s="34">
        <f t="shared" si="11"/>
        <v>21</v>
      </c>
      <c r="O221" s="34">
        <f t="shared" si="11"/>
        <v>21</v>
      </c>
      <c r="P221" s="34">
        <f t="shared" si="11"/>
        <v>21</v>
      </c>
      <c r="Q221" s="34">
        <f t="shared" si="11"/>
        <v>0</v>
      </c>
      <c r="R221" s="34">
        <f t="shared" si="11"/>
        <v>21</v>
      </c>
    </row>
    <row r="222" spans="1:18" x14ac:dyDescent="0.2">
      <c r="A222" s="1"/>
      <c r="D222" s="34">
        <f t="shared" ref="D222:R222" si="12">SUM(D214:D219)</f>
        <v>21</v>
      </c>
      <c r="E222" s="34">
        <f t="shared" si="12"/>
        <v>21</v>
      </c>
      <c r="F222" s="34">
        <f t="shared" si="12"/>
        <v>21</v>
      </c>
      <c r="G222" s="34">
        <f t="shared" si="12"/>
        <v>21</v>
      </c>
      <c r="H222" s="34">
        <f t="shared" si="12"/>
        <v>21</v>
      </c>
      <c r="I222" s="34">
        <f t="shared" si="12"/>
        <v>21</v>
      </c>
      <c r="J222" s="34">
        <f t="shared" si="12"/>
        <v>21</v>
      </c>
      <c r="K222" s="34">
        <f t="shared" si="12"/>
        <v>21</v>
      </c>
      <c r="L222" s="34">
        <f t="shared" si="12"/>
        <v>21</v>
      </c>
      <c r="M222" s="34">
        <f t="shared" si="12"/>
        <v>21</v>
      </c>
      <c r="N222" s="34">
        <f t="shared" si="12"/>
        <v>21</v>
      </c>
      <c r="O222" s="34">
        <f t="shared" si="12"/>
        <v>21</v>
      </c>
      <c r="P222" s="34">
        <f t="shared" si="12"/>
        <v>21</v>
      </c>
      <c r="Q222" s="34">
        <f t="shared" si="12"/>
        <v>0</v>
      </c>
      <c r="R222" s="34">
        <f t="shared" si="12"/>
        <v>21</v>
      </c>
    </row>
    <row r="223" spans="1:18" x14ac:dyDescent="0.2">
      <c r="A223" s="1"/>
    </row>
    <row r="224" spans="1:18" x14ac:dyDescent="0.2">
      <c r="A224" s="1"/>
    </row>
    <row r="225" spans="1:18" ht="24" customHeight="1" x14ac:dyDescent="0.3">
      <c r="A225" s="32" t="s">
        <v>160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</row>
    <row r="226" spans="1:18" x14ac:dyDescent="0.2">
      <c r="A226" s="1"/>
    </row>
    <row r="227" spans="1:18" ht="17" x14ac:dyDescent="0.2">
      <c r="A227" s="19" t="s">
        <v>1</v>
      </c>
      <c r="B227" s="19" t="s">
        <v>2</v>
      </c>
      <c r="C227" s="2" t="s">
        <v>3</v>
      </c>
      <c r="D227" s="22" t="s">
        <v>5</v>
      </c>
      <c r="E227" s="22" t="s">
        <v>6</v>
      </c>
      <c r="F227" s="5" t="s">
        <v>7</v>
      </c>
      <c r="G227" s="7" t="s">
        <v>9</v>
      </c>
      <c r="H227" s="10" t="s">
        <v>11</v>
      </c>
      <c r="I227" s="10" t="s">
        <v>13</v>
      </c>
      <c r="J227" s="14" t="s">
        <v>16</v>
      </c>
      <c r="K227" s="10" t="s">
        <v>18</v>
      </c>
      <c r="L227" s="10" t="s">
        <v>2</v>
      </c>
      <c r="M227" s="10" t="s">
        <v>22</v>
      </c>
      <c r="N227" s="10" t="s">
        <v>13</v>
      </c>
      <c r="O227" s="10" t="s">
        <v>25</v>
      </c>
      <c r="P227" s="10" t="s">
        <v>27</v>
      </c>
      <c r="Q227" s="7" t="s">
        <v>29</v>
      </c>
      <c r="R227" s="7" t="s">
        <v>31</v>
      </c>
    </row>
    <row r="228" spans="1:18" ht="17" x14ac:dyDescent="0.2">
      <c r="A228" s="20"/>
      <c r="B228" s="20"/>
      <c r="C228" s="3" t="s">
        <v>4</v>
      </c>
      <c r="D228" s="23"/>
      <c r="E228" s="23"/>
      <c r="F228" s="6" t="s">
        <v>8</v>
      </c>
      <c r="G228" s="8" t="s">
        <v>10</v>
      </c>
      <c r="H228" s="11" t="s">
        <v>12</v>
      </c>
      <c r="I228" s="11" t="s">
        <v>14</v>
      </c>
      <c r="J228" s="15" t="s">
        <v>17</v>
      </c>
      <c r="K228" s="11" t="s">
        <v>19</v>
      </c>
      <c r="L228" s="11" t="s">
        <v>21</v>
      </c>
      <c r="M228" s="11" t="s">
        <v>23</v>
      </c>
      <c r="N228" s="11" t="s">
        <v>24</v>
      </c>
      <c r="O228" s="11" t="s">
        <v>10</v>
      </c>
      <c r="P228" s="11" t="s">
        <v>28</v>
      </c>
      <c r="Q228" s="8" t="s">
        <v>30</v>
      </c>
      <c r="R228" s="8">
        <v>11</v>
      </c>
    </row>
    <row r="229" spans="1:18" ht="17" x14ac:dyDescent="0.2">
      <c r="A229" s="21"/>
      <c r="B229" s="21"/>
      <c r="C229" s="4"/>
      <c r="D229" s="24"/>
      <c r="E229" s="24"/>
      <c r="F229" s="4"/>
      <c r="G229" s="9"/>
      <c r="H229" s="12"/>
      <c r="I229" s="13" t="s">
        <v>15</v>
      </c>
      <c r="J229" s="16"/>
      <c r="K229" s="13" t="s">
        <v>20</v>
      </c>
      <c r="L229" s="13" t="s">
        <v>12</v>
      </c>
      <c r="M229" s="12"/>
      <c r="N229" s="12"/>
      <c r="O229" s="13" t="s">
        <v>26</v>
      </c>
      <c r="P229" s="12"/>
      <c r="Q229" s="9"/>
      <c r="R229" s="9"/>
    </row>
    <row r="230" spans="1:18" x14ac:dyDescent="0.2">
      <c r="A230" s="26" t="s">
        <v>161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8"/>
    </row>
    <row r="231" spans="1:18" x14ac:dyDescent="0.2">
      <c r="A231" s="17">
        <v>1</v>
      </c>
      <c r="B231" s="18" t="s">
        <v>42</v>
      </c>
      <c r="C231" s="17">
        <v>20</v>
      </c>
      <c r="D231" s="17">
        <v>1</v>
      </c>
      <c r="E231" s="17">
        <v>1</v>
      </c>
      <c r="F231" s="17">
        <v>2</v>
      </c>
      <c r="G231" s="17">
        <v>2</v>
      </c>
      <c r="H231" s="17">
        <v>1</v>
      </c>
      <c r="I231" s="17">
        <v>1.5</v>
      </c>
      <c r="J231" s="17">
        <v>1</v>
      </c>
      <c r="K231" s="17">
        <v>1.5</v>
      </c>
      <c r="L231" s="17">
        <v>1</v>
      </c>
      <c r="M231" s="17">
        <v>2</v>
      </c>
      <c r="N231" s="17">
        <v>2</v>
      </c>
      <c r="O231" s="17">
        <v>1</v>
      </c>
      <c r="P231" s="17">
        <v>1</v>
      </c>
      <c r="Q231" s="17">
        <v>1</v>
      </c>
      <c r="R231" s="17">
        <v>1</v>
      </c>
    </row>
    <row r="232" spans="1:18" x14ac:dyDescent="0.2">
      <c r="A232" s="17">
        <v>2</v>
      </c>
      <c r="B232" s="18" t="s">
        <v>50</v>
      </c>
      <c r="C232" s="17">
        <v>25</v>
      </c>
      <c r="D232" s="17">
        <v>2</v>
      </c>
      <c r="E232" s="17">
        <v>2</v>
      </c>
      <c r="F232" s="17">
        <v>1</v>
      </c>
      <c r="G232" s="17">
        <v>1</v>
      </c>
      <c r="H232" s="17">
        <v>2</v>
      </c>
      <c r="I232" s="17">
        <v>1.5</v>
      </c>
      <c r="J232" s="17">
        <v>2</v>
      </c>
      <c r="K232" s="17">
        <v>1.5</v>
      </c>
      <c r="L232" s="17">
        <v>2</v>
      </c>
      <c r="M232" s="17">
        <v>1</v>
      </c>
      <c r="N232" s="17">
        <v>1</v>
      </c>
      <c r="O232" s="17">
        <v>2</v>
      </c>
      <c r="P232" s="17">
        <v>2</v>
      </c>
      <c r="Q232" s="17">
        <v>2</v>
      </c>
      <c r="R232" s="17">
        <v>2</v>
      </c>
    </row>
    <row r="233" spans="1:18" x14ac:dyDescent="0.2">
      <c r="A233" s="17">
        <v>3</v>
      </c>
      <c r="B233" s="18" t="s">
        <v>162</v>
      </c>
      <c r="C233" s="17">
        <v>55</v>
      </c>
      <c r="D233" s="17">
        <v>4</v>
      </c>
      <c r="E233" s="17">
        <v>3</v>
      </c>
      <c r="F233" s="17">
        <v>5.5</v>
      </c>
      <c r="G233" s="17">
        <v>4</v>
      </c>
      <c r="H233" s="17">
        <v>3</v>
      </c>
      <c r="I233" s="17">
        <v>4</v>
      </c>
      <c r="J233" s="17">
        <v>3</v>
      </c>
      <c r="K233" s="17">
        <v>3.5</v>
      </c>
      <c r="L233" s="17">
        <v>3</v>
      </c>
      <c r="M233" s="17">
        <v>3</v>
      </c>
      <c r="N233" s="17">
        <v>5</v>
      </c>
      <c r="O233" s="17">
        <v>4</v>
      </c>
      <c r="P233" s="17">
        <v>4</v>
      </c>
      <c r="Q233" s="17">
        <v>3</v>
      </c>
      <c r="R233" s="17">
        <v>3</v>
      </c>
    </row>
    <row r="234" spans="1:18" x14ac:dyDescent="0.2">
      <c r="A234" s="17">
        <v>4</v>
      </c>
      <c r="B234" s="18" t="s">
        <v>163</v>
      </c>
      <c r="C234" s="17">
        <v>61</v>
      </c>
      <c r="D234" s="17">
        <v>3</v>
      </c>
      <c r="E234" s="17">
        <v>4</v>
      </c>
      <c r="F234" s="17">
        <v>3</v>
      </c>
      <c r="G234" s="17">
        <v>5</v>
      </c>
      <c r="H234" s="17">
        <v>5</v>
      </c>
      <c r="I234" s="17">
        <v>5.5</v>
      </c>
      <c r="J234" s="17">
        <v>4</v>
      </c>
      <c r="K234" s="17">
        <v>3.5</v>
      </c>
      <c r="L234" s="17">
        <v>6</v>
      </c>
      <c r="M234" s="17">
        <v>4</v>
      </c>
      <c r="N234" s="17">
        <v>3</v>
      </c>
      <c r="O234" s="17">
        <v>4</v>
      </c>
      <c r="P234" s="17">
        <v>3</v>
      </c>
      <c r="Q234" s="17">
        <v>4</v>
      </c>
      <c r="R234" s="17">
        <v>4</v>
      </c>
    </row>
    <row r="235" spans="1:18" x14ac:dyDescent="0.2">
      <c r="A235" s="17">
        <v>5</v>
      </c>
      <c r="B235" s="18" t="s">
        <v>164</v>
      </c>
      <c r="C235" s="17">
        <v>69</v>
      </c>
      <c r="D235" s="17">
        <v>6</v>
      </c>
      <c r="E235" s="17">
        <v>5</v>
      </c>
      <c r="F235" s="17">
        <v>4</v>
      </c>
      <c r="G235" s="17">
        <v>3</v>
      </c>
      <c r="H235" s="17">
        <v>4</v>
      </c>
      <c r="I235" s="17">
        <v>3</v>
      </c>
      <c r="J235" s="17">
        <v>6</v>
      </c>
      <c r="K235" s="17">
        <v>5.5</v>
      </c>
      <c r="L235" s="17">
        <v>4</v>
      </c>
      <c r="M235" s="17">
        <v>5</v>
      </c>
      <c r="N235" s="17">
        <v>4</v>
      </c>
      <c r="O235" s="17">
        <v>4</v>
      </c>
      <c r="P235" s="17">
        <v>5</v>
      </c>
      <c r="Q235" s="17">
        <v>5.5</v>
      </c>
      <c r="R235" s="17">
        <v>5</v>
      </c>
    </row>
    <row r="236" spans="1:18" x14ac:dyDescent="0.2">
      <c r="A236" s="17">
        <v>6</v>
      </c>
      <c r="B236" s="18" t="s">
        <v>165</v>
      </c>
      <c r="C236" s="17">
        <v>85</v>
      </c>
      <c r="D236" s="17">
        <v>5</v>
      </c>
      <c r="E236" s="17">
        <v>6</v>
      </c>
      <c r="F236" s="17">
        <v>5.5</v>
      </c>
      <c r="G236" s="17">
        <v>6</v>
      </c>
      <c r="H236" s="17">
        <v>6</v>
      </c>
      <c r="I236" s="17">
        <v>5.5</v>
      </c>
      <c r="J236" s="17">
        <v>5</v>
      </c>
      <c r="K236" s="17">
        <v>5.5</v>
      </c>
      <c r="L236" s="17">
        <v>5</v>
      </c>
      <c r="M236" s="17">
        <v>6</v>
      </c>
      <c r="N236" s="17">
        <v>6</v>
      </c>
      <c r="O236" s="17">
        <v>6</v>
      </c>
      <c r="P236" s="17">
        <v>6</v>
      </c>
      <c r="Q236" s="17">
        <v>5.5</v>
      </c>
      <c r="R236" s="17">
        <v>6</v>
      </c>
    </row>
    <row r="237" spans="1:18" x14ac:dyDescent="0.2">
      <c r="A237" s="26" t="s">
        <v>166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8"/>
    </row>
    <row r="238" spans="1:18" x14ac:dyDescent="0.2">
      <c r="A238" s="17">
        <v>1</v>
      </c>
      <c r="B238" s="18" t="s">
        <v>53</v>
      </c>
      <c r="C238" s="17">
        <v>25.5</v>
      </c>
      <c r="D238" s="17">
        <v>2</v>
      </c>
      <c r="E238" s="17">
        <v>2</v>
      </c>
      <c r="F238" s="17">
        <v>1</v>
      </c>
      <c r="G238" s="17">
        <v>1</v>
      </c>
      <c r="H238" s="17">
        <v>1</v>
      </c>
      <c r="I238" s="17">
        <v>4</v>
      </c>
      <c r="J238" s="17">
        <v>1</v>
      </c>
      <c r="K238" s="17">
        <v>1.5</v>
      </c>
      <c r="L238" s="17">
        <v>1</v>
      </c>
      <c r="M238" s="17">
        <v>2</v>
      </c>
      <c r="N238" s="17">
        <v>1</v>
      </c>
      <c r="O238" s="17">
        <v>1</v>
      </c>
      <c r="P238" s="17">
        <v>1</v>
      </c>
      <c r="Q238" s="17">
        <v>3</v>
      </c>
      <c r="R238" s="17">
        <v>3</v>
      </c>
    </row>
    <row r="239" spans="1:18" x14ac:dyDescent="0.2">
      <c r="A239" s="17">
        <v>2</v>
      </c>
      <c r="B239" s="18" t="s">
        <v>58</v>
      </c>
      <c r="C239" s="17">
        <v>32</v>
      </c>
      <c r="D239" s="17">
        <v>3</v>
      </c>
      <c r="E239" s="17">
        <v>3</v>
      </c>
      <c r="F239" s="17">
        <v>2</v>
      </c>
      <c r="G239" s="17">
        <v>3</v>
      </c>
      <c r="H239" s="17">
        <v>2</v>
      </c>
      <c r="I239" s="17">
        <v>1</v>
      </c>
      <c r="J239" s="17">
        <v>2</v>
      </c>
      <c r="K239" s="17">
        <v>1.5</v>
      </c>
      <c r="L239" s="17">
        <v>2</v>
      </c>
      <c r="M239" s="17">
        <v>3</v>
      </c>
      <c r="N239" s="17">
        <v>2</v>
      </c>
      <c r="O239" s="17">
        <v>2.5</v>
      </c>
      <c r="P239" s="17">
        <v>3</v>
      </c>
      <c r="Q239" s="17">
        <v>1</v>
      </c>
      <c r="R239" s="17">
        <v>1</v>
      </c>
    </row>
    <row r="240" spans="1:18" x14ac:dyDescent="0.2">
      <c r="A240" s="17">
        <v>3</v>
      </c>
      <c r="B240" s="18" t="s">
        <v>59</v>
      </c>
      <c r="C240" s="17">
        <v>34.5</v>
      </c>
      <c r="D240" s="17">
        <v>1</v>
      </c>
      <c r="E240" s="17">
        <v>1</v>
      </c>
      <c r="F240" s="17">
        <v>3</v>
      </c>
      <c r="G240" s="17">
        <v>2</v>
      </c>
      <c r="H240" s="17">
        <v>3</v>
      </c>
      <c r="I240" s="17">
        <v>3</v>
      </c>
      <c r="J240" s="17">
        <v>3</v>
      </c>
      <c r="K240" s="17">
        <v>3</v>
      </c>
      <c r="L240" s="17">
        <v>3</v>
      </c>
      <c r="M240" s="17">
        <v>1</v>
      </c>
      <c r="N240" s="17">
        <v>3</v>
      </c>
      <c r="O240" s="17">
        <v>2.5</v>
      </c>
      <c r="P240" s="17">
        <v>2</v>
      </c>
      <c r="Q240" s="17">
        <v>2</v>
      </c>
      <c r="R240" s="17">
        <v>2</v>
      </c>
    </row>
    <row r="241" spans="1:18" x14ac:dyDescent="0.2">
      <c r="A241" s="17">
        <v>4</v>
      </c>
      <c r="B241" s="18" t="s">
        <v>67</v>
      </c>
      <c r="C241" s="17">
        <v>59.5</v>
      </c>
      <c r="D241" s="17">
        <v>5</v>
      </c>
      <c r="E241" s="17">
        <v>4</v>
      </c>
      <c r="F241" s="17">
        <v>4</v>
      </c>
      <c r="G241" s="17">
        <v>4</v>
      </c>
      <c r="H241" s="17">
        <v>4</v>
      </c>
      <c r="I241" s="17">
        <v>2</v>
      </c>
      <c r="J241" s="17">
        <v>4</v>
      </c>
      <c r="K241" s="17">
        <v>4</v>
      </c>
      <c r="L241" s="17">
        <v>4</v>
      </c>
      <c r="M241" s="17">
        <v>4</v>
      </c>
      <c r="N241" s="17">
        <v>4.5</v>
      </c>
      <c r="O241" s="17">
        <v>4</v>
      </c>
      <c r="P241" s="17">
        <v>4</v>
      </c>
      <c r="Q241" s="17">
        <v>4</v>
      </c>
      <c r="R241" s="17">
        <v>4</v>
      </c>
    </row>
    <row r="242" spans="1:18" x14ac:dyDescent="0.2">
      <c r="A242" s="17">
        <v>5</v>
      </c>
      <c r="B242" s="18" t="s">
        <v>167</v>
      </c>
      <c r="C242" s="17">
        <v>73.5</v>
      </c>
      <c r="D242" s="17">
        <v>4</v>
      </c>
      <c r="E242" s="17">
        <v>5</v>
      </c>
      <c r="F242" s="17">
        <v>5</v>
      </c>
      <c r="G242" s="17">
        <v>5</v>
      </c>
      <c r="H242" s="17">
        <v>5</v>
      </c>
      <c r="I242" s="17">
        <v>5</v>
      </c>
      <c r="J242" s="17">
        <v>5</v>
      </c>
      <c r="K242" s="17">
        <v>5</v>
      </c>
      <c r="L242" s="17">
        <v>5</v>
      </c>
      <c r="M242" s="17">
        <v>5</v>
      </c>
      <c r="N242" s="17">
        <v>4.5</v>
      </c>
      <c r="O242" s="17">
        <v>5</v>
      </c>
      <c r="P242" s="17">
        <v>5</v>
      </c>
      <c r="Q242" s="17">
        <v>5</v>
      </c>
      <c r="R242" s="17">
        <v>5</v>
      </c>
    </row>
    <row r="243" spans="1:18" x14ac:dyDescent="0.2">
      <c r="A243" s="17">
        <v>6</v>
      </c>
      <c r="B243" s="18" t="s">
        <v>168</v>
      </c>
      <c r="C243" s="17">
        <v>90</v>
      </c>
      <c r="D243" s="17">
        <v>6</v>
      </c>
      <c r="E243" s="17">
        <v>6</v>
      </c>
      <c r="F243" s="17">
        <v>6</v>
      </c>
      <c r="G243" s="17">
        <v>6</v>
      </c>
      <c r="H243" s="17">
        <v>6</v>
      </c>
      <c r="I243" s="17">
        <v>6</v>
      </c>
      <c r="J243" s="17">
        <v>6</v>
      </c>
      <c r="K243" s="17">
        <v>6</v>
      </c>
      <c r="L243" s="17">
        <v>6</v>
      </c>
      <c r="M243" s="17">
        <v>6</v>
      </c>
      <c r="N243" s="17">
        <v>6</v>
      </c>
      <c r="O243" s="17">
        <v>6</v>
      </c>
      <c r="P243" s="17">
        <v>6</v>
      </c>
      <c r="Q243" s="17">
        <v>6</v>
      </c>
      <c r="R243" s="17">
        <v>6</v>
      </c>
    </row>
    <row r="244" spans="1:18" x14ac:dyDescent="0.2">
      <c r="A244" s="1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</row>
    <row r="245" spans="1:18" x14ac:dyDescent="0.2">
      <c r="A245" s="1"/>
      <c r="D245" s="34">
        <f>SUM(D231:D236)</f>
        <v>21</v>
      </c>
      <c r="E245" s="34">
        <f t="shared" ref="E245:R245" si="13">SUM(E231:E236)</f>
        <v>21</v>
      </c>
      <c r="F245" s="34">
        <f t="shared" si="13"/>
        <v>21</v>
      </c>
      <c r="G245" s="34">
        <f t="shared" si="13"/>
        <v>21</v>
      </c>
      <c r="H245" s="34">
        <f t="shared" si="13"/>
        <v>21</v>
      </c>
      <c r="I245" s="34">
        <f t="shared" si="13"/>
        <v>21</v>
      </c>
      <c r="J245" s="34">
        <f t="shared" si="13"/>
        <v>21</v>
      </c>
      <c r="K245" s="34">
        <f t="shared" si="13"/>
        <v>21</v>
      </c>
      <c r="L245" s="34">
        <f t="shared" si="13"/>
        <v>21</v>
      </c>
      <c r="M245" s="34">
        <f t="shared" si="13"/>
        <v>21</v>
      </c>
      <c r="N245" s="34">
        <f t="shared" si="13"/>
        <v>21</v>
      </c>
      <c r="O245" s="34">
        <f t="shared" si="13"/>
        <v>21</v>
      </c>
      <c r="P245" s="34">
        <f t="shared" si="13"/>
        <v>21</v>
      </c>
      <c r="Q245" s="34">
        <f t="shared" si="13"/>
        <v>21</v>
      </c>
      <c r="R245" s="34">
        <f t="shared" si="13"/>
        <v>21</v>
      </c>
    </row>
    <row r="246" spans="1:18" x14ac:dyDescent="0.2">
      <c r="A246" s="1"/>
      <c r="D246" s="34">
        <f>SUM(D238:D243)</f>
        <v>21</v>
      </c>
      <c r="E246" s="34">
        <f t="shared" ref="E246:R246" si="14">SUM(E238:E243)</f>
        <v>21</v>
      </c>
      <c r="F246" s="34">
        <f t="shared" si="14"/>
        <v>21</v>
      </c>
      <c r="G246" s="34">
        <f t="shared" si="14"/>
        <v>21</v>
      </c>
      <c r="H246" s="34">
        <f t="shared" si="14"/>
        <v>21</v>
      </c>
      <c r="I246" s="34">
        <f t="shared" si="14"/>
        <v>21</v>
      </c>
      <c r="J246" s="34">
        <f t="shared" si="14"/>
        <v>21</v>
      </c>
      <c r="K246" s="34">
        <f t="shared" si="14"/>
        <v>21</v>
      </c>
      <c r="L246" s="34">
        <f t="shared" si="14"/>
        <v>21</v>
      </c>
      <c r="M246" s="34">
        <f t="shared" si="14"/>
        <v>21</v>
      </c>
      <c r="N246" s="34">
        <f t="shared" si="14"/>
        <v>21</v>
      </c>
      <c r="O246" s="34">
        <f t="shared" si="14"/>
        <v>21</v>
      </c>
      <c r="P246" s="34">
        <f t="shared" si="14"/>
        <v>21</v>
      </c>
      <c r="Q246" s="34">
        <f t="shared" si="14"/>
        <v>21</v>
      </c>
      <c r="R246" s="34">
        <f t="shared" si="14"/>
        <v>21</v>
      </c>
    </row>
    <row r="247" spans="1:18" x14ac:dyDescent="0.2">
      <c r="A247" s="1"/>
    </row>
    <row r="248" spans="1:18" x14ac:dyDescent="0.2">
      <c r="A248" s="1"/>
    </row>
    <row r="249" spans="1:18" ht="24" customHeight="1" x14ac:dyDescent="0.3">
      <c r="A249" s="32" t="s">
        <v>169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</row>
    <row r="250" spans="1:18" x14ac:dyDescent="0.2">
      <c r="A250" s="1"/>
    </row>
    <row r="251" spans="1:18" ht="17" x14ac:dyDescent="0.2">
      <c r="A251" s="19" t="s">
        <v>1</v>
      </c>
      <c r="B251" s="19" t="s">
        <v>2</v>
      </c>
      <c r="C251" s="2" t="s">
        <v>3</v>
      </c>
      <c r="D251" s="22" t="s">
        <v>5</v>
      </c>
      <c r="E251" s="22" t="s">
        <v>6</v>
      </c>
      <c r="F251" s="5" t="s">
        <v>7</v>
      </c>
      <c r="G251" s="7" t="s">
        <v>9</v>
      </c>
      <c r="H251" s="10" t="s">
        <v>11</v>
      </c>
      <c r="I251" s="10" t="s">
        <v>13</v>
      </c>
      <c r="J251" s="14" t="s">
        <v>16</v>
      </c>
      <c r="K251" s="10" t="s">
        <v>18</v>
      </c>
      <c r="L251" s="10" t="s">
        <v>2</v>
      </c>
      <c r="M251" s="10" t="s">
        <v>22</v>
      </c>
      <c r="N251" s="10" t="s">
        <v>13</v>
      </c>
      <c r="O251" s="10" t="s">
        <v>25</v>
      </c>
      <c r="P251" s="10" t="s">
        <v>27</v>
      </c>
      <c r="Q251" s="7" t="s">
        <v>29</v>
      </c>
      <c r="R251" s="7" t="s">
        <v>31</v>
      </c>
    </row>
    <row r="252" spans="1:18" ht="17" x14ac:dyDescent="0.2">
      <c r="A252" s="20"/>
      <c r="B252" s="20"/>
      <c r="C252" s="3" t="s">
        <v>4</v>
      </c>
      <c r="D252" s="23"/>
      <c r="E252" s="23"/>
      <c r="F252" s="6" t="s">
        <v>8</v>
      </c>
      <c r="G252" s="8" t="s">
        <v>10</v>
      </c>
      <c r="H252" s="11" t="s">
        <v>12</v>
      </c>
      <c r="I252" s="11" t="s">
        <v>14</v>
      </c>
      <c r="J252" s="15" t="s">
        <v>17</v>
      </c>
      <c r="K252" s="11" t="s">
        <v>19</v>
      </c>
      <c r="L252" s="11" t="s">
        <v>21</v>
      </c>
      <c r="M252" s="11" t="s">
        <v>23</v>
      </c>
      <c r="N252" s="11" t="s">
        <v>24</v>
      </c>
      <c r="O252" s="11" t="s">
        <v>10</v>
      </c>
      <c r="P252" s="11" t="s">
        <v>28</v>
      </c>
      <c r="Q252" s="8" t="s">
        <v>30</v>
      </c>
      <c r="R252" s="8">
        <v>11</v>
      </c>
    </row>
    <row r="253" spans="1:18" ht="17" x14ac:dyDescent="0.2">
      <c r="A253" s="21"/>
      <c r="B253" s="21"/>
      <c r="C253" s="4"/>
      <c r="D253" s="24"/>
      <c r="E253" s="24"/>
      <c r="F253" s="4"/>
      <c r="G253" s="9"/>
      <c r="H253" s="12"/>
      <c r="I253" s="13" t="s">
        <v>15</v>
      </c>
      <c r="J253" s="16"/>
      <c r="K253" s="13" t="s">
        <v>20</v>
      </c>
      <c r="L253" s="13" t="s">
        <v>12</v>
      </c>
      <c r="M253" s="12"/>
      <c r="N253" s="12"/>
      <c r="O253" s="13" t="s">
        <v>26</v>
      </c>
      <c r="P253" s="12"/>
      <c r="Q253" s="9"/>
      <c r="R253" s="9"/>
    </row>
    <row r="254" spans="1:18" x14ac:dyDescent="0.2">
      <c r="A254" s="26" t="s">
        <v>106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8"/>
    </row>
    <row r="255" spans="1:18" x14ac:dyDescent="0.2">
      <c r="A255" s="17">
        <v>1</v>
      </c>
      <c r="B255" s="18" t="s">
        <v>37</v>
      </c>
      <c r="C255" s="17">
        <v>15</v>
      </c>
      <c r="D255" s="17">
        <v>1</v>
      </c>
      <c r="E255" s="17">
        <v>1</v>
      </c>
      <c r="F255" s="17">
        <v>1</v>
      </c>
      <c r="G255" s="17">
        <v>1</v>
      </c>
      <c r="H255" s="17">
        <v>1</v>
      </c>
      <c r="I255" s="17">
        <v>1</v>
      </c>
      <c r="J255" s="17">
        <v>1</v>
      </c>
      <c r="K255" s="17">
        <v>1</v>
      </c>
      <c r="L255" s="17">
        <v>1</v>
      </c>
      <c r="M255" s="17">
        <v>1</v>
      </c>
      <c r="N255" s="17">
        <v>1</v>
      </c>
      <c r="O255" s="17">
        <v>1</v>
      </c>
      <c r="P255" s="17">
        <v>1</v>
      </c>
      <c r="Q255" s="17">
        <v>1</v>
      </c>
      <c r="R255" s="17">
        <v>1</v>
      </c>
    </row>
    <row r="256" spans="1:18" x14ac:dyDescent="0.2">
      <c r="A256" s="17">
        <v>2</v>
      </c>
      <c r="B256" s="18" t="s">
        <v>47</v>
      </c>
      <c r="C256" s="17">
        <v>31</v>
      </c>
      <c r="D256" s="17">
        <v>2</v>
      </c>
      <c r="E256" s="17">
        <v>2</v>
      </c>
      <c r="F256" s="17">
        <v>2</v>
      </c>
      <c r="G256" s="17">
        <v>2</v>
      </c>
      <c r="H256" s="17">
        <v>2</v>
      </c>
      <c r="I256" s="17">
        <v>2</v>
      </c>
      <c r="J256" s="17">
        <v>2</v>
      </c>
      <c r="K256" s="17">
        <v>2</v>
      </c>
      <c r="L256" s="17">
        <v>2</v>
      </c>
      <c r="M256" s="17">
        <v>2</v>
      </c>
      <c r="N256" s="17">
        <v>2</v>
      </c>
      <c r="O256" s="17">
        <v>2</v>
      </c>
      <c r="P256" s="17">
        <v>2</v>
      </c>
      <c r="Q256" s="17">
        <v>2</v>
      </c>
      <c r="R256" s="17">
        <v>3</v>
      </c>
    </row>
    <row r="257" spans="1:18" x14ac:dyDescent="0.2">
      <c r="A257" s="17">
        <v>3</v>
      </c>
      <c r="B257" s="18" t="s">
        <v>74</v>
      </c>
      <c r="C257" s="17">
        <v>50.5</v>
      </c>
      <c r="D257" s="17">
        <v>4</v>
      </c>
      <c r="E257" s="17">
        <v>4</v>
      </c>
      <c r="F257" s="17">
        <v>3</v>
      </c>
      <c r="G257" s="17">
        <v>4</v>
      </c>
      <c r="H257" s="17">
        <v>4</v>
      </c>
      <c r="I257" s="17">
        <v>3</v>
      </c>
      <c r="J257" s="17">
        <v>3</v>
      </c>
      <c r="K257" s="17">
        <v>4</v>
      </c>
      <c r="L257" s="17">
        <v>4</v>
      </c>
      <c r="M257" s="17">
        <v>3</v>
      </c>
      <c r="N257" s="17">
        <v>3.5</v>
      </c>
      <c r="O257" s="17">
        <v>3</v>
      </c>
      <c r="P257" s="17">
        <v>3</v>
      </c>
      <c r="Q257" s="17">
        <v>3</v>
      </c>
      <c r="R257" s="17">
        <v>2</v>
      </c>
    </row>
    <row r="258" spans="1:18" x14ac:dyDescent="0.2">
      <c r="A258" s="17">
        <v>4</v>
      </c>
      <c r="B258" s="18" t="s">
        <v>170</v>
      </c>
      <c r="C258" s="17">
        <v>54.5</v>
      </c>
      <c r="D258" s="17">
        <v>3</v>
      </c>
      <c r="E258" s="17">
        <v>3</v>
      </c>
      <c r="F258" s="17">
        <v>4</v>
      </c>
      <c r="G258" s="17">
        <v>3</v>
      </c>
      <c r="H258" s="17">
        <v>3</v>
      </c>
      <c r="I258" s="17">
        <v>4</v>
      </c>
      <c r="J258" s="17">
        <v>4</v>
      </c>
      <c r="K258" s="17">
        <v>4</v>
      </c>
      <c r="L258" s="17">
        <v>3</v>
      </c>
      <c r="M258" s="17">
        <v>4</v>
      </c>
      <c r="N258" s="17">
        <v>3.5</v>
      </c>
      <c r="O258" s="17">
        <v>4</v>
      </c>
      <c r="P258" s="17">
        <v>4</v>
      </c>
      <c r="Q258" s="17">
        <v>4</v>
      </c>
      <c r="R258" s="17">
        <v>4</v>
      </c>
    </row>
    <row r="259" spans="1:18" x14ac:dyDescent="0.2">
      <c r="A259" s="17">
        <v>5</v>
      </c>
      <c r="B259" s="18" t="s">
        <v>171</v>
      </c>
      <c r="C259" s="17">
        <v>77</v>
      </c>
      <c r="D259" s="17">
        <v>5</v>
      </c>
      <c r="E259" s="17">
        <v>5</v>
      </c>
      <c r="F259" s="17">
        <v>6</v>
      </c>
      <c r="G259" s="17">
        <v>5</v>
      </c>
      <c r="H259" s="17">
        <v>5</v>
      </c>
      <c r="I259" s="17">
        <v>5</v>
      </c>
      <c r="J259" s="17">
        <v>5</v>
      </c>
      <c r="K259" s="17">
        <v>4</v>
      </c>
      <c r="L259" s="17">
        <v>5</v>
      </c>
      <c r="M259" s="17">
        <v>5</v>
      </c>
      <c r="N259" s="17">
        <v>5</v>
      </c>
      <c r="O259" s="17">
        <v>5</v>
      </c>
      <c r="P259" s="17">
        <v>5</v>
      </c>
      <c r="Q259" s="17">
        <v>6</v>
      </c>
      <c r="R259" s="17">
        <v>6</v>
      </c>
    </row>
    <row r="260" spans="1:18" x14ac:dyDescent="0.2">
      <c r="A260" s="17">
        <v>6</v>
      </c>
      <c r="B260" s="18" t="s">
        <v>172</v>
      </c>
      <c r="C260" s="17">
        <v>87</v>
      </c>
      <c r="D260" s="17">
        <v>6</v>
      </c>
      <c r="E260" s="17">
        <v>6</v>
      </c>
      <c r="F260" s="17">
        <v>5</v>
      </c>
      <c r="G260" s="17">
        <v>6</v>
      </c>
      <c r="H260" s="17">
        <v>6</v>
      </c>
      <c r="I260" s="17">
        <v>6</v>
      </c>
      <c r="J260" s="17">
        <v>6</v>
      </c>
      <c r="K260" s="17">
        <v>6</v>
      </c>
      <c r="L260" s="17">
        <v>6</v>
      </c>
      <c r="M260" s="17">
        <v>6</v>
      </c>
      <c r="N260" s="17">
        <v>6</v>
      </c>
      <c r="O260" s="17">
        <v>6</v>
      </c>
      <c r="P260" s="17">
        <v>6</v>
      </c>
      <c r="Q260" s="17">
        <v>5</v>
      </c>
      <c r="R260" s="17">
        <v>5</v>
      </c>
    </row>
    <row r="261" spans="1:18" x14ac:dyDescent="0.2">
      <c r="A261" s="17">
        <v>7</v>
      </c>
      <c r="B261" s="18" t="s">
        <v>173</v>
      </c>
      <c r="C261" s="17">
        <v>105</v>
      </c>
      <c r="D261" s="17">
        <v>7</v>
      </c>
      <c r="E261" s="17">
        <v>7</v>
      </c>
      <c r="F261" s="17">
        <v>7</v>
      </c>
      <c r="G261" s="17">
        <v>7</v>
      </c>
      <c r="H261" s="17">
        <v>7</v>
      </c>
      <c r="I261" s="17">
        <v>7</v>
      </c>
      <c r="J261" s="17">
        <v>7</v>
      </c>
      <c r="K261" s="17">
        <v>7</v>
      </c>
      <c r="L261" s="17">
        <v>7</v>
      </c>
      <c r="M261" s="17">
        <v>7</v>
      </c>
      <c r="N261" s="17">
        <v>7</v>
      </c>
      <c r="O261" s="17">
        <v>7</v>
      </c>
      <c r="P261" s="17">
        <v>7</v>
      </c>
      <c r="Q261" s="17">
        <v>7</v>
      </c>
      <c r="R261" s="17">
        <v>7</v>
      </c>
    </row>
    <row r="262" spans="1:18" x14ac:dyDescent="0.2">
      <c r="A262" s="26" t="s">
        <v>111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8"/>
    </row>
    <row r="263" spans="1:18" x14ac:dyDescent="0.2">
      <c r="A263" s="17">
        <v>1</v>
      </c>
      <c r="B263" s="18" t="s">
        <v>32</v>
      </c>
      <c r="C263" s="17">
        <v>15</v>
      </c>
      <c r="D263" s="17">
        <v>1</v>
      </c>
      <c r="E263" s="17">
        <v>1</v>
      </c>
      <c r="F263" s="17">
        <v>1</v>
      </c>
      <c r="G263" s="17">
        <v>1</v>
      </c>
      <c r="H263" s="17">
        <v>1</v>
      </c>
      <c r="I263" s="17">
        <v>1</v>
      </c>
      <c r="J263" s="17">
        <v>1</v>
      </c>
      <c r="K263" s="17">
        <v>1</v>
      </c>
      <c r="L263" s="17">
        <v>1</v>
      </c>
      <c r="M263" s="17">
        <v>1</v>
      </c>
      <c r="N263" s="17">
        <v>1</v>
      </c>
      <c r="O263" s="17">
        <v>1</v>
      </c>
      <c r="P263" s="17">
        <v>1</v>
      </c>
      <c r="Q263" s="17">
        <v>1</v>
      </c>
      <c r="R263" s="17">
        <v>1</v>
      </c>
    </row>
    <row r="264" spans="1:18" x14ac:dyDescent="0.2">
      <c r="A264" s="17">
        <v>2</v>
      </c>
      <c r="B264" s="18" t="s">
        <v>39</v>
      </c>
      <c r="C264" s="17">
        <v>32.5</v>
      </c>
      <c r="D264" s="17">
        <v>2</v>
      </c>
      <c r="E264" s="17">
        <v>2</v>
      </c>
      <c r="F264" s="17">
        <v>2</v>
      </c>
      <c r="G264" s="17">
        <v>2</v>
      </c>
      <c r="H264" s="17">
        <v>2</v>
      </c>
      <c r="I264" s="17">
        <v>3</v>
      </c>
      <c r="J264" s="17">
        <v>2</v>
      </c>
      <c r="K264" s="17">
        <v>2.5</v>
      </c>
      <c r="L264" s="17">
        <v>2</v>
      </c>
      <c r="M264" s="17">
        <v>2</v>
      </c>
      <c r="N264" s="17">
        <v>2</v>
      </c>
      <c r="O264" s="17">
        <v>2</v>
      </c>
      <c r="P264" s="17">
        <v>2</v>
      </c>
      <c r="Q264" s="17">
        <v>2</v>
      </c>
      <c r="R264" s="17">
        <v>3</v>
      </c>
    </row>
    <row r="265" spans="1:18" x14ac:dyDescent="0.2">
      <c r="A265" s="17">
        <v>3</v>
      </c>
      <c r="B265" s="18" t="s">
        <v>45</v>
      </c>
      <c r="C265" s="17">
        <v>47</v>
      </c>
      <c r="D265" s="17">
        <v>3</v>
      </c>
      <c r="E265" s="17">
        <v>3</v>
      </c>
      <c r="F265" s="17">
        <v>3</v>
      </c>
      <c r="G265" s="17">
        <v>5.5</v>
      </c>
      <c r="H265" s="17">
        <v>3</v>
      </c>
      <c r="I265" s="17">
        <v>2</v>
      </c>
      <c r="J265" s="17">
        <v>3</v>
      </c>
      <c r="K265" s="17">
        <v>2.5</v>
      </c>
      <c r="L265" s="17">
        <v>3</v>
      </c>
      <c r="M265" s="17">
        <v>3</v>
      </c>
      <c r="N265" s="17">
        <v>3</v>
      </c>
      <c r="O265" s="17">
        <v>3</v>
      </c>
      <c r="P265" s="17">
        <v>5</v>
      </c>
      <c r="Q265" s="17">
        <v>3</v>
      </c>
      <c r="R265" s="17">
        <v>2</v>
      </c>
    </row>
    <row r="266" spans="1:18" x14ac:dyDescent="0.2">
      <c r="A266" s="17">
        <v>4</v>
      </c>
      <c r="B266" s="18" t="s">
        <v>64</v>
      </c>
      <c r="C266" s="17">
        <v>64.5</v>
      </c>
      <c r="D266" s="17">
        <v>5</v>
      </c>
      <c r="E266" s="17">
        <v>4</v>
      </c>
      <c r="F266" s="17">
        <v>4</v>
      </c>
      <c r="G266" s="17">
        <v>3</v>
      </c>
      <c r="H266" s="17">
        <v>4</v>
      </c>
      <c r="I266" s="17">
        <v>5.5</v>
      </c>
      <c r="J266" s="17">
        <v>4</v>
      </c>
      <c r="K266" s="17">
        <v>4.5</v>
      </c>
      <c r="L266" s="17">
        <v>4</v>
      </c>
      <c r="M266" s="17">
        <v>4</v>
      </c>
      <c r="N266" s="17">
        <v>6</v>
      </c>
      <c r="O266" s="17">
        <v>4.5</v>
      </c>
      <c r="P266" s="17">
        <v>4</v>
      </c>
      <c r="Q266" s="17">
        <v>4</v>
      </c>
      <c r="R266" s="17">
        <v>4</v>
      </c>
    </row>
    <row r="267" spans="1:18" x14ac:dyDescent="0.2">
      <c r="A267" s="17">
        <v>5</v>
      </c>
      <c r="B267" s="18" t="s">
        <v>62</v>
      </c>
      <c r="C267" s="17">
        <v>71</v>
      </c>
      <c r="D267" s="17">
        <v>4</v>
      </c>
      <c r="E267" s="17">
        <v>5</v>
      </c>
      <c r="F267" s="17">
        <v>5</v>
      </c>
      <c r="G267" s="17">
        <v>4</v>
      </c>
      <c r="H267" s="17">
        <v>5</v>
      </c>
      <c r="I267" s="17">
        <v>5.5</v>
      </c>
      <c r="J267" s="17">
        <v>5</v>
      </c>
      <c r="K267" s="17">
        <v>4.5</v>
      </c>
      <c r="L267" s="17">
        <v>5</v>
      </c>
      <c r="M267" s="17">
        <v>5</v>
      </c>
      <c r="N267" s="17">
        <v>4.5</v>
      </c>
      <c r="O267" s="17">
        <v>4.5</v>
      </c>
      <c r="P267" s="17">
        <v>3</v>
      </c>
      <c r="Q267" s="17">
        <v>6</v>
      </c>
      <c r="R267" s="17">
        <v>5</v>
      </c>
    </row>
    <row r="268" spans="1:18" x14ac:dyDescent="0.2">
      <c r="A268" s="17">
        <v>6</v>
      </c>
      <c r="B268" s="18" t="s">
        <v>71</v>
      </c>
      <c r="C268" s="17">
        <v>91</v>
      </c>
      <c r="D268" s="17">
        <v>6</v>
      </c>
      <c r="E268" s="17">
        <v>7</v>
      </c>
      <c r="F268" s="17">
        <v>6</v>
      </c>
      <c r="G268" s="17">
        <v>5.5</v>
      </c>
      <c r="H268" s="17">
        <v>6</v>
      </c>
      <c r="I268" s="17">
        <v>4</v>
      </c>
      <c r="J268" s="17">
        <v>7</v>
      </c>
      <c r="K268" s="17">
        <v>6</v>
      </c>
      <c r="L268" s="17">
        <v>6</v>
      </c>
      <c r="M268" s="17">
        <v>7</v>
      </c>
      <c r="N268" s="17">
        <v>4.5</v>
      </c>
      <c r="O268" s="17">
        <v>6</v>
      </c>
      <c r="P268" s="17">
        <v>6</v>
      </c>
      <c r="Q268" s="17">
        <v>7</v>
      </c>
      <c r="R268" s="17">
        <v>7</v>
      </c>
    </row>
    <row r="269" spans="1:18" x14ac:dyDescent="0.2">
      <c r="A269" s="17">
        <v>7</v>
      </c>
      <c r="B269" s="18" t="s">
        <v>174</v>
      </c>
      <c r="C269" s="17">
        <v>99</v>
      </c>
      <c r="D269" s="17">
        <v>7</v>
      </c>
      <c r="E269" s="17">
        <v>6</v>
      </c>
      <c r="F269" s="17">
        <v>7</v>
      </c>
      <c r="G269" s="17">
        <v>7</v>
      </c>
      <c r="H269" s="17">
        <v>7</v>
      </c>
      <c r="I269" s="17">
        <v>7</v>
      </c>
      <c r="J269" s="17">
        <v>6</v>
      </c>
      <c r="K269" s="17">
        <v>7</v>
      </c>
      <c r="L269" s="17">
        <v>7</v>
      </c>
      <c r="M269" s="17">
        <v>6</v>
      </c>
      <c r="N269" s="17">
        <v>7</v>
      </c>
      <c r="O269" s="17">
        <v>7</v>
      </c>
      <c r="P269" s="17">
        <v>7</v>
      </c>
      <c r="Q269" s="17">
        <v>5</v>
      </c>
      <c r="R269" s="17">
        <v>6</v>
      </c>
    </row>
    <row r="270" spans="1:18" x14ac:dyDescent="0.2">
      <c r="A270" s="1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</row>
    <row r="271" spans="1:18" x14ac:dyDescent="0.2">
      <c r="A271" s="1"/>
      <c r="D271" s="34">
        <f t="shared" ref="D271:R271" si="15">SUM(D255:D261)</f>
        <v>28</v>
      </c>
      <c r="E271" s="34">
        <f t="shared" si="15"/>
        <v>28</v>
      </c>
      <c r="F271" s="34">
        <f t="shared" si="15"/>
        <v>28</v>
      </c>
      <c r="G271" s="34">
        <f t="shared" si="15"/>
        <v>28</v>
      </c>
      <c r="H271" s="34">
        <f t="shared" si="15"/>
        <v>28</v>
      </c>
      <c r="I271" s="34">
        <f t="shared" si="15"/>
        <v>28</v>
      </c>
      <c r="J271" s="34">
        <f t="shared" si="15"/>
        <v>28</v>
      </c>
      <c r="K271" s="34">
        <f t="shared" si="15"/>
        <v>28</v>
      </c>
      <c r="L271" s="34">
        <f t="shared" si="15"/>
        <v>28</v>
      </c>
      <c r="M271" s="34">
        <f t="shared" si="15"/>
        <v>28</v>
      </c>
      <c r="N271" s="34">
        <f t="shared" si="15"/>
        <v>28</v>
      </c>
      <c r="O271" s="34">
        <f t="shared" si="15"/>
        <v>28</v>
      </c>
      <c r="P271" s="34">
        <f t="shared" si="15"/>
        <v>28</v>
      </c>
      <c r="Q271" s="34">
        <f t="shared" si="15"/>
        <v>28</v>
      </c>
      <c r="R271" s="34">
        <f t="shared" si="15"/>
        <v>28</v>
      </c>
    </row>
    <row r="272" spans="1:18" x14ac:dyDescent="0.2">
      <c r="A272" s="1"/>
      <c r="D272" s="34">
        <f t="shared" ref="D272:R272" si="16">SUM(D263:D269)</f>
        <v>28</v>
      </c>
      <c r="E272" s="34">
        <f t="shared" si="16"/>
        <v>28</v>
      </c>
      <c r="F272" s="34">
        <f t="shared" si="16"/>
        <v>28</v>
      </c>
      <c r="G272" s="34">
        <f t="shared" si="16"/>
        <v>28</v>
      </c>
      <c r="H272" s="34">
        <f t="shared" si="16"/>
        <v>28</v>
      </c>
      <c r="I272" s="34">
        <f t="shared" si="16"/>
        <v>28</v>
      </c>
      <c r="J272" s="34">
        <f t="shared" si="16"/>
        <v>28</v>
      </c>
      <c r="K272" s="34">
        <f t="shared" si="16"/>
        <v>28</v>
      </c>
      <c r="L272" s="34">
        <f t="shared" si="16"/>
        <v>28</v>
      </c>
      <c r="M272" s="34">
        <f t="shared" si="16"/>
        <v>28</v>
      </c>
      <c r="N272" s="34">
        <f t="shared" si="16"/>
        <v>28</v>
      </c>
      <c r="O272" s="34">
        <f t="shared" si="16"/>
        <v>28</v>
      </c>
      <c r="P272" s="34">
        <f t="shared" si="16"/>
        <v>28</v>
      </c>
      <c r="Q272" s="34">
        <f t="shared" si="16"/>
        <v>28</v>
      </c>
      <c r="R272" s="34">
        <f t="shared" si="16"/>
        <v>28</v>
      </c>
    </row>
    <row r="273" spans="1:18" x14ac:dyDescent="0.2">
      <c r="A273" s="1"/>
    </row>
    <row r="274" spans="1:18" x14ac:dyDescent="0.2">
      <c r="A274" s="1"/>
    </row>
    <row r="275" spans="1:18" ht="24" customHeight="1" x14ac:dyDescent="0.3">
      <c r="A275" s="32" t="s">
        <v>175</v>
      </c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</row>
    <row r="276" spans="1:18" x14ac:dyDescent="0.2">
      <c r="A276" s="1"/>
    </row>
    <row r="277" spans="1:18" ht="17" x14ac:dyDescent="0.2">
      <c r="A277" s="19" t="s">
        <v>1</v>
      </c>
      <c r="B277" s="19" t="s">
        <v>2</v>
      </c>
      <c r="C277" s="2" t="s">
        <v>3</v>
      </c>
      <c r="D277" s="22" t="s">
        <v>5</v>
      </c>
      <c r="E277" s="22" t="s">
        <v>6</v>
      </c>
      <c r="F277" s="5" t="s">
        <v>7</v>
      </c>
      <c r="G277" s="7" t="s">
        <v>9</v>
      </c>
      <c r="H277" s="10" t="s">
        <v>11</v>
      </c>
      <c r="I277" s="10" t="s">
        <v>13</v>
      </c>
      <c r="J277" s="14" t="s">
        <v>16</v>
      </c>
      <c r="K277" s="10" t="s">
        <v>18</v>
      </c>
      <c r="L277" s="10" t="s">
        <v>2</v>
      </c>
      <c r="M277" s="10" t="s">
        <v>22</v>
      </c>
      <c r="N277" s="10" t="s">
        <v>13</v>
      </c>
      <c r="O277" s="10" t="s">
        <v>25</v>
      </c>
      <c r="P277" s="10" t="s">
        <v>27</v>
      </c>
      <c r="Q277" s="7" t="s">
        <v>29</v>
      </c>
      <c r="R277" s="7" t="s">
        <v>31</v>
      </c>
    </row>
    <row r="278" spans="1:18" ht="17" x14ac:dyDescent="0.2">
      <c r="A278" s="20"/>
      <c r="B278" s="20"/>
      <c r="C278" s="3" t="s">
        <v>4</v>
      </c>
      <c r="D278" s="23"/>
      <c r="E278" s="23"/>
      <c r="F278" s="6" t="s">
        <v>8</v>
      </c>
      <c r="G278" s="8" t="s">
        <v>10</v>
      </c>
      <c r="H278" s="11" t="s">
        <v>12</v>
      </c>
      <c r="I278" s="11" t="s">
        <v>14</v>
      </c>
      <c r="J278" s="15" t="s">
        <v>17</v>
      </c>
      <c r="K278" s="11" t="s">
        <v>19</v>
      </c>
      <c r="L278" s="11" t="s">
        <v>21</v>
      </c>
      <c r="M278" s="11" t="s">
        <v>23</v>
      </c>
      <c r="N278" s="11" t="s">
        <v>24</v>
      </c>
      <c r="O278" s="11" t="s">
        <v>10</v>
      </c>
      <c r="P278" s="11" t="s">
        <v>28</v>
      </c>
      <c r="Q278" s="8" t="s">
        <v>30</v>
      </c>
      <c r="R278" s="8">
        <v>11</v>
      </c>
    </row>
    <row r="279" spans="1:18" ht="17" x14ac:dyDescent="0.2">
      <c r="A279" s="21"/>
      <c r="B279" s="21"/>
      <c r="C279" s="4"/>
      <c r="D279" s="24"/>
      <c r="E279" s="24"/>
      <c r="F279" s="4"/>
      <c r="G279" s="9"/>
      <c r="H279" s="12"/>
      <c r="I279" s="13" t="s">
        <v>15</v>
      </c>
      <c r="J279" s="16"/>
      <c r="K279" s="13" t="s">
        <v>20</v>
      </c>
      <c r="L279" s="13" t="s">
        <v>12</v>
      </c>
      <c r="M279" s="12"/>
      <c r="N279" s="12"/>
      <c r="O279" s="13" t="s">
        <v>26</v>
      </c>
      <c r="P279" s="12"/>
      <c r="Q279" s="9"/>
      <c r="R279" s="9"/>
    </row>
    <row r="280" spans="1:18" x14ac:dyDescent="0.2">
      <c r="A280" s="26" t="s">
        <v>106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8"/>
    </row>
    <row r="281" spans="1:18" x14ac:dyDescent="0.2">
      <c r="A281" s="17">
        <v>1</v>
      </c>
      <c r="B281" s="18" t="s">
        <v>63</v>
      </c>
      <c r="C281" s="17">
        <v>18.5</v>
      </c>
      <c r="D281" s="17">
        <v>1</v>
      </c>
      <c r="E281" s="17">
        <v>1</v>
      </c>
      <c r="F281" s="17">
        <v>1.5</v>
      </c>
      <c r="G281" s="17">
        <v>1</v>
      </c>
      <c r="H281" s="17">
        <v>1</v>
      </c>
      <c r="I281" s="17">
        <v>2</v>
      </c>
      <c r="J281" s="17">
        <v>1.5</v>
      </c>
      <c r="K281" s="17">
        <v>1.5</v>
      </c>
      <c r="L281" s="17">
        <v>1</v>
      </c>
      <c r="M281" s="17">
        <v>1</v>
      </c>
      <c r="N281" s="17">
        <v>1.5</v>
      </c>
      <c r="O281" s="17">
        <v>1.5</v>
      </c>
      <c r="P281" s="17">
        <v>2</v>
      </c>
      <c r="Q281" s="17" t="s">
        <v>33</v>
      </c>
      <c r="R281" s="17">
        <v>1</v>
      </c>
    </row>
    <row r="282" spans="1:18" x14ac:dyDescent="0.2">
      <c r="A282" s="17">
        <v>2</v>
      </c>
      <c r="B282" s="18" t="s">
        <v>70</v>
      </c>
      <c r="C282" s="17">
        <v>23.5</v>
      </c>
      <c r="D282" s="17">
        <v>2</v>
      </c>
      <c r="E282" s="17">
        <v>2</v>
      </c>
      <c r="F282" s="17">
        <v>1.5</v>
      </c>
      <c r="G282" s="17">
        <v>2</v>
      </c>
      <c r="H282" s="17">
        <v>2</v>
      </c>
      <c r="I282" s="17">
        <v>1</v>
      </c>
      <c r="J282" s="17">
        <v>1.5</v>
      </c>
      <c r="K282" s="17">
        <v>1.5</v>
      </c>
      <c r="L282" s="17">
        <v>2</v>
      </c>
      <c r="M282" s="17">
        <v>2</v>
      </c>
      <c r="N282" s="17">
        <v>1.5</v>
      </c>
      <c r="O282" s="17">
        <v>1.5</v>
      </c>
      <c r="P282" s="17">
        <v>1</v>
      </c>
      <c r="Q282" s="17" t="s">
        <v>33</v>
      </c>
      <c r="R282" s="17">
        <v>2</v>
      </c>
    </row>
    <row r="283" spans="1:18" x14ac:dyDescent="0.2">
      <c r="A283" s="17">
        <v>3</v>
      </c>
      <c r="B283" s="18" t="s">
        <v>176</v>
      </c>
      <c r="C283" s="17">
        <v>55</v>
      </c>
      <c r="D283" s="17">
        <v>3</v>
      </c>
      <c r="E283" s="17">
        <v>3</v>
      </c>
      <c r="F283" s="17">
        <v>4</v>
      </c>
      <c r="G283" s="17">
        <v>3</v>
      </c>
      <c r="H283" s="17">
        <v>4</v>
      </c>
      <c r="I283" s="17">
        <v>4</v>
      </c>
      <c r="J283" s="17">
        <v>3</v>
      </c>
      <c r="K283" s="17">
        <v>5</v>
      </c>
      <c r="L283" s="17">
        <v>4</v>
      </c>
      <c r="M283" s="17">
        <v>3</v>
      </c>
      <c r="N283" s="17">
        <v>5</v>
      </c>
      <c r="O283" s="17">
        <v>4</v>
      </c>
      <c r="P283" s="17">
        <v>5</v>
      </c>
      <c r="Q283" s="17" t="s">
        <v>33</v>
      </c>
      <c r="R283" s="17">
        <v>5</v>
      </c>
    </row>
    <row r="284" spans="1:18" x14ac:dyDescent="0.2">
      <c r="A284" s="17">
        <v>4</v>
      </c>
      <c r="B284" s="18" t="s">
        <v>177</v>
      </c>
      <c r="C284" s="17">
        <v>55.5</v>
      </c>
      <c r="D284" s="17">
        <v>4</v>
      </c>
      <c r="E284" s="17">
        <v>4</v>
      </c>
      <c r="F284" s="17">
        <v>4</v>
      </c>
      <c r="G284" s="17">
        <v>5</v>
      </c>
      <c r="H284" s="17">
        <v>3</v>
      </c>
      <c r="I284" s="17">
        <v>4</v>
      </c>
      <c r="J284" s="17">
        <v>5</v>
      </c>
      <c r="K284" s="17">
        <v>3.5</v>
      </c>
      <c r="L284" s="17">
        <v>3</v>
      </c>
      <c r="M284" s="17">
        <v>4</v>
      </c>
      <c r="N284" s="17">
        <v>4</v>
      </c>
      <c r="O284" s="17">
        <v>5</v>
      </c>
      <c r="P284" s="17">
        <v>3</v>
      </c>
      <c r="Q284" s="17" t="s">
        <v>33</v>
      </c>
      <c r="R284" s="17">
        <v>4</v>
      </c>
    </row>
    <row r="285" spans="1:18" x14ac:dyDescent="0.2">
      <c r="A285" s="17">
        <v>5</v>
      </c>
      <c r="B285" s="18" t="s">
        <v>178</v>
      </c>
      <c r="C285" s="17">
        <v>57.5</v>
      </c>
      <c r="D285" s="17">
        <v>5</v>
      </c>
      <c r="E285" s="17">
        <v>5</v>
      </c>
      <c r="F285" s="17">
        <v>4</v>
      </c>
      <c r="G285" s="17">
        <v>4</v>
      </c>
      <c r="H285" s="17">
        <v>5</v>
      </c>
      <c r="I285" s="17">
        <v>4</v>
      </c>
      <c r="J285" s="17">
        <v>4</v>
      </c>
      <c r="K285" s="17">
        <v>3.5</v>
      </c>
      <c r="L285" s="17">
        <v>5</v>
      </c>
      <c r="M285" s="17">
        <v>5</v>
      </c>
      <c r="N285" s="17">
        <v>3</v>
      </c>
      <c r="O285" s="17">
        <v>3</v>
      </c>
      <c r="P285" s="17">
        <v>4</v>
      </c>
      <c r="Q285" s="17" t="s">
        <v>33</v>
      </c>
      <c r="R285" s="17">
        <v>3</v>
      </c>
    </row>
    <row r="286" spans="1:18" x14ac:dyDescent="0.2">
      <c r="A286" s="26" t="s">
        <v>111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8"/>
    </row>
    <row r="287" spans="1:18" x14ac:dyDescent="0.2">
      <c r="A287" s="17">
        <v>1</v>
      </c>
      <c r="B287" s="18" t="s">
        <v>61</v>
      </c>
      <c r="C287" s="17">
        <v>14</v>
      </c>
      <c r="D287" s="17">
        <v>1</v>
      </c>
      <c r="E287" s="17">
        <v>1</v>
      </c>
      <c r="F287" s="17">
        <v>1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7">
        <v>1</v>
      </c>
      <c r="M287" s="17">
        <v>1</v>
      </c>
      <c r="N287" s="17">
        <v>1</v>
      </c>
      <c r="O287" s="17">
        <v>1</v>
      </c>
      <c r="P287" s="17">
        <v>1</v>
      </c>
      <c r="Q287" s="17" t="s">
        <v>33</v>
      </c>
      <c r="R287" s="17">
        <v>1</v>
      </c>
    </row>
    <row r="288" spans="1:18" x14ac:dyDescent="0.2">
      <c r="A288" s="17">
        <v>2</v>
      </c>
      <c r="B288" s="18" t="s">
        <v>179</v>
      </c>
      <c r="C288" s="17">
        <v>29</v>
      </c>
      <c r="D288" s="17">
        <v>2</v>
      </c>
      <c r="E288" s="17">
        <v>2</v>
      </c>
      <c r="F288" s="17">
        <v>2</v>
      </c>
      <c r="G288" s="17">
        <v>3</v>
      </c>
      <c r="H288" s="17">
        <v>2</v>
      </c>
      <c r="I288" s="17">
        <v>2</v>
      </c>
      <c r="J288" s="17">
        <v>2</v>
      </c>
      <c r="K288" s="17">
        <v>2</v>
      </c>
      <c r="L288" s="17">
        <v>2</v>
      </c>
      <c r="M288" s="17">
        <v>2</v>
      </c>
      <c r="N288" s="17">
        <v>2</v>
      </c>
      <c r="O288" s="17">
        <v>2</v>
      </c>
      <c r="P288" s="17">
        <v>2</v>
      </c>
      <c r="Q288" s="17" t="s">
        <v>33</v>
      </c>
      <c r="R288" s="17">
        <v>2</v>
      </c>
    </row>
    <row r="289" spans="1:18" x14ac:dyDescent="0.2">
      <c r="A289" s="17">
        <v>3</v>
      </c>
      <c r="B289" s="18" t="s">
        <v>180</v>
      </c>
      <c r="C289" s="17">
        <v>47</v>
      </c>
      <c r="D289" s="17">
        <v>3</v>
      </c>
      <c r="E289" s="17">
        <v>3</v>
      </c>
      <c r="F289" s="17">
        <v>3</v>
      </c>
      <c r="G289" s="17">
        <v>4</v>
      </c>
      <c r="H289" s="17">
        <v>3</v>
      </c>
      <c r="I289" s="17">
        <v>4</v>
      </c>
      <c r="J289" s="17">
        <v>4</v>
      </c>
      <c r="K289" s="17">
        <v>3</v>
      </c>
      <c r="L289" s="17">
        <v>3</v>
      </c>
      <c r="M289" s="17">
        <v>3</v>
      </c>
      <c r="N289" s="17">
        <v>4</v>
      </c>
      <c r="O289" s="17">
        <v>3</v>
      </c>
      <c r="P289" s="17">
        <v>3</v>
      </c>
      <c r="Q289" s="17" t="s">
        <v>33</v>
      </c>
      <c r="R289" s="17">
        <v>4</v>
      </c>
    </row>
    <row r="290" spans="1:18" x14ac:dyDescent="0.2">
      <c r="A290" s="17">
        <v>4</v>
      </c>
      <c r="B290" s="18" t="s">
        <v>181</v>
      </c>
      <c r="C290" s="17">
        <v>50</v>
      </c>
      <c r="D290" s="17">
        <v>4</v>
      </c>
      <c r="E290" s="17">
        <v>4</v>
      </c>
      <c r="F290" s="17">
        <v>4</v>
      </c>
      <c r="G290" s="17">
        <v>2</v>
      </c>
      <c r="H290" s="17">
        <v>4</v>
      </c>
      <c r="I290" s="17">
        <v>3</v>
      </c>
      <c r="J290" s="17">
        <v>3</v>
      </c>
      <c r="K290" s="17">
        <v>4</v>
      </c>
      <c r="L290" s="17">
        <v>4</v>
      </c>
      <c r="M290" s="17">
        <v>4</v>
      </c>
      <c r="N290" s="17">
        <v>3</v>
      </c>
      <c r="O290" s="17">
        <v>4</v>
      </c>
      <c r="P290" s="17">
        <v>4</v>
      </c>
      <c r="Q290" s="17" t="s">
        <v>33</v>
      </c>
      <c r="R290" s="17">
        <v>3</v>
      </c>
    </row>
    <row r="291" spans="1:18" x14ac:dyDescent="0.2">
      <c r="A291" s="17">
        <v>5</v>
      </c>
      <c r="B291" s="18" t="s">
        <v>182</v>
      </c>
      <c r="C291" s="17">
        <v>70</v>
      </c>
      <c r="D291" s="17">
        <v>5</v>
      </c>
      <c r="E291" s="17">
        <v>5</v>
      </c>
      <c r="F291" s="17">
        <v>5</v>
      </c>
      <c r="G291" s="17">
        <v>5</v>
      </c>
      <c r="H291" s="17">
        <v>5</v>
      </c>
      <c r="I291" s="17">
        <v>5</v>
      </c>
      <c r="J291" s="17">
        <v>5</v>
      </c>
      <c r="K291" s="17">
        <v>5</v>
      </c>
      <c r="L291" s="17">
        <v>5</v>
      </c>
      <c r="M291" s="17">
        <v>5</v>
      </c>
      <c r="N291" s="17">
        <v>5</v>
      </c>
      <c r="O291" s="17">
        <v>5</v>
      </c>
      <c r="P291" s="17">
        <v>5</v>
      </c>
      <c r="Q291" s="17" t="s">
        <v>33</v>
      </c>
      <c r="R291" s="17">
        <v>5</v>
      </c>
    </row>
    <row r="293" spans="1:18" x14ac:dyDescent="0.2">
      <c r="D293">
        <f>SUM(D281:D285)</f>
        <v>15</v>
      </c>
      <c r="E293">
        <f t="shared" ref="E293:R293" si="17">SUM(E281:E285)</f>
        <v>15</v>
      </c>
      <c r="F293">
        <f t="shared" si="17"/>
        <v>15</v>
      </c>
      <c r="G293">
        <f t="shared" si="17"/>
        <v>15</v>
      </c>
      <c r="H293">
        <f t="shared" si="17"/>
        <v>15</v>
      </c>
      <c r="I293">
        <f t="shared" si="17"/>
        <v>15</v>
      </c>
      <c r="J293">
        <f t="shared" si="17"/>
        <v>15</v>
      </c>
      <c r="K293">
        <f t="shared" si="17"/>
        <v>15</v>
      </c>
      <c r="L293">
        <f t="shared" si="17"/>
        <v>15</v>
      </c>
      <c r="M293">
        <f t="shared" si="17"/>
        <v>15</v>
      </c>
      <c r="N293">
        <f t="shared" si="17"/>
        <v>15</v>
      </c>
      <c r="O293">
        <f t="shared" si="17"/>
        <v>15</v>
      </c>
      <c r="P293">
        <f t="shared" si="17"/>
        <v>15</v>
      </c>
      <c r="Q293">
        <f t="shared" si="17"/>
        <v>0</v>
      </c>
      <c r="R293">
        <f t="shared" si="17"/>
        <v>15</v>
      </c>
    </row>
    <row r="294" spans="1:18" x14ac:dyDescent="0.2">
      <c r="D294">
        <f>SUM(D287:D291)</f>
        <v>15</v>
      </c>
      <c r="E294">
        <f t="shared" ref="E294:R294" si="18">SUM(E287:E291)</f>
        <v>15</v>
      </c>
      <c r="F294">
        <f t="shared" si="18"/>
        <v>15</v>
      </c>
      <c r="G294">
        <f t="shared" si="18"/>
        <v>15</v>
      </c>
      <c r="H294">
        <f t="shared" si="18"/>
        <v>15</v>
      </c>
      <c r="I294">
        <f t="shared" si="18"/>
        <v>15</v>
      </c>
      <c r="J294">
        <f t="shared" si="18"/>
        <v>15</v>
      </c>
      <c r="K294">
        <f t="shared" si="18"/>
        <v>15</v>
      </c>
      <c r="L294">
        <f t="shared" si="18"/>
        <v>15</v>
      </c>
      <c r="M294">
        <f t="shared" si="18"/>
        <v>15</v>
      </c>
      <c r="N294">
        <f t="shared" si="18"/>
        <v>15</v>
      </c>
      <c r="O294">
        <f t="shared" si="18"/>
        <v>15</v>
      </c>
      <c r="P294">
        <f t="shared" si="18"/>
        <v>15</v>
      </c>
      <c r="Q294">
        <f t="shared" si="18"/>
        <v>0</v>
      </c>
      <c r="R294">
        <f t="shared" si="18"/>
        <v>15</v>
      </c>
    </row>
  </sheetData>
  <mergeCells count="77">
    <mergeCell ref="A151:R151"/>
    <mergeCell ref="A177:R177"/>
    <mergeCell ref="A201:R201"/>
    <mergeCell ref="A225:R225"/>
    <mergeCell ref="A249:R249"/>
    <mergeCell ref="A275:R275"/>
    <mergeCell ref="A2:R2"/>
    <mergeCell ref="A33:R33"/>
    <mergeCell ref="A57:R57"/>
    <mergeCell ref="A59:R59"/>
    <mergeCell ref="A78:R78"/>
    <mergeCell ref="A277:A279"/>
    <mergeCell ref="B277:B279"/>
    <mergeCell ref="D277:D279"/>
    <mergeCell ref="E277:E279"/>
    <mergeCell ref="A280:R280"/>
    <mergeCell ref="A286:R286"/>
    <mergeCell ref="A251:A253"/>
    <mergeCell ref="B251:B253"/>
    <mergeCell ref="D251:D253"/>
    <mergeCell ref="E251:E253"/>
    <mergeCell ref="A254:R254"/>
    <mergeCell ref="A262:R262"/>
    <mergeCell ref="A227:A229"/>
    <mergeCell ref="B227:B229"/>
    <mergeCell ref="D227:D229"/>
    <mergeCell ref="E227:E229"/>
    <mergeCell ref="A230:R230"/>
    <mergeCell ref="A237:R237"/>
    <mergeCell ref="A203:A205"/>
    <mergeCell ref="B203:B205"/>
    <mergeCell ref="D203:D205"/>
    <mergeCell ref="E203:E205"/>
    <mergeCell ref="A206:R206"/>
    <mergeCell ref="A213:R213"/>
    <mergeCell ref="A179:A181"/>
    <mergeCell ref="B179:B181"/>
    <mergeCell ref="D179:D181"/>
    <mergeCell ref="E179:E181"/>
    <mergeCell ref="A182:R182"/>
    <mergeCell ref="A189:R189"/>
    <mergeCell ref="A153:A155"/>
    <mergeCell ref="B153:B155"/>
    <mergeCell ref="D153:D155"/>
    <mergeCell ref="E153:E155"/>
    <mergeCell ref="A156:R156"/>
    <mergeCell ref="A164:R164"/>
    <mergeCell ref="A108:R108"/>
    <mergeCell ref="A116:R116"/>
    <mergeCell ref="A133:A135"/>
    <mergeCell ref="B133:B135"/>
    <mergeCell ref="D133:D135"/>
    <mergeCell ref="E133:E135"/>
    <mergeCell ref="A131:R131"/>
    <mergeCell ref="A83:R83"/>
    <mergeCell ref="A91:R91"/>
    <mergeCell ref="A105:A107"/>
    <mergeCell ref="B105:B107"/>
    <mergeCell ref="D105:D107"/>
    <mergeCell ref="E105:E107"/>
    <mergeCell ref="A103:R103"/>
    <mergeCell ref="A61:A63"/>
    <mergeCell ref="B61:B63"/>
    <mergeCell ref="D61:D63"/>
    <mergeCell ref="E61:E63"/>
    <mergeCell ref="A80:A82"/>
    <mergeCell ref="B80:B82"/>
    <mergeCell ref="D80:D82"/>
    <mergeCell ref="E80:E82"/>
    <mergeCell ref="A4:A6"/>
    <mergeCell ref="B4:B6"/>
    <mergeCell ref="D4:D6"/>
    <mergeCell ref="E4:E6"/>
    <mergeCell ref="A35:A37"/>
    <mergeCell ref="B35:B37"/>
    <mergeCell ref="D35:D37"/>
    <mergeCell ref="E35:E37"/>
  </mergeCells>
  <hyperlinks>
    <hyperlink ref="D4" r:id="rId1" display="http://www.lindyssports.com/college-football/"/>
    <hyperlink ref="E4" r:id="rId2" display="https://athlonsports.com/college-football"/>
    <hyperlink ref="F4" r:id="rId3" display="https://philsteele.com/magazine/"/>
    <hyperlink ref="F5" r:id="rId4" display="https://philsteele.com/magazine/"/>
    <hyperlink ref="G4" r:id="rId5" display="https://mcillecesports.com/"/>
    <hyperlink ref="G5" r:id="rId6" display="https://mcillecesports.com/"/>
    <hyperlink ref="H4" r:id="rId7" display="https://www.dratings.com/2021-preseason-college-football-conference-predictions/"/>
    <hyperlink ref="H5" r:id="rId8" display="https://www.dratings.com/2021-preseason-college-football-conference-predictions/"/>
    <hyperlink ref="I4" r:id="rId9" display="https://cfbmodel.github.io/"/>
    <hyperlink ref="I5" r:id="rId10" display="https://cfbmodel.github.io/"/>
    <hyperlink ref="I6" r:id="rId11" display="https://cfbmodel.github.io/"/>
    <hyperlink ref="K4" r:id="rId12" display="https://collegefootballnews.com/2021/07/college-football-preview-2021-cfn-130-team-previews-rankings-schedules"/>
    <hyperlink ref="K5" r:id="rId13" display="https://collegefootballnews.com/2021/07/college-football-preview-2021-cfn-130-team-previews-rankings-schedules"/>
    <hyperlink ref="K6" r:id="rId14" display="https://collegefootballnews.com/2021/07/college-football-preview-2021-cfn-130-team-previews-rankings-schedules"/>
    <hyperlink ref="L4" r:id="rId15" display="https://www.teamrankings.com/ncf/projections/standings/"/>
    <hyperlink ref="L5" r:id="rId16" display="https://www.teamrankings.com/ncf/projections/standings/"/>
    <hyperlink ref="L6" r:id="rId17" display="https://www.teamrankings.com/ncf/projections/standings/"/>
    <hyperlink ref="M4" r:id="rId18" display="https://lastwordonsports.com/collegefootball/author/jason-rhea/"/>
    <hyperlink ref="M5" r:id="rId19" display="https://lastwordonsports.com/collegefootball/author/jason-rhea/"/>
    <hyperlink ref="N4" r:id="rId20" display="https://www.patreon.com/cfb_professor"/>
    <hyperlink ref="N5" r:id="rId21" display="https://www.patreon.com/cfb_professor"/>
    <hyperlink ref="O4" r:id="rId22" display="https://www.versussportssimulator.com/2021-FBS-Preseason-College-Football-Conference-Predictions"/>
    <hyperlink ref="O5" r:id="rId23" display="https://www.versussportssimulator.com/2021-FBS-Preseason-College-Football-Conference-Predictions"/>
    <hyperlink ref="O6" r:id="rId24" display="https://www.versussportssimulator.com/2021-FBS-Preseason-College-Football-Conference-Predictions"/>
    <hyperlink ref="P4" r:id="rId25" display="https://www.espn.com/college-football/fpi/_/sort/fpi.fpirank/dir/asc"/>
    <hyperlink ref="P5" r:id="rId26" display="https://www.espn.com/college-football/fpi/_/sort/fpi.fpirank/dir/asc"/>
    <hyperlink ref="Q4" r:id="rId27" display="http://picksixpreviews.com/"/>
    <hyperlink ref="Q5" r:id="rId28" display="http://picksixpreviews.com/"/>
    <hyperlink ref="R4" r:id="rId29" display="https://www.yumpu.com/en/document/view/65818737/2021-cfp-season-preview-autumn-11"/>
    <hyperlink ref="R5" r:id="rId30" display="https://www.yumpu.com/en/document/view/65818737/2021-cfp-season-preview-autumn-11"/>
    <hyperlink ref="D35" r:id="rId31" display="http://www.lindyssports.com/college-football/"/>
    <hyperlink ref="E35" r:id="rId32" display="https://athlonsports.com/college-football"/>
    <hyperlink ref="F35" r:id="rId33" display="https://philsteele.com/magazine/"/>
    <hyperlink ref="F36" r:id="rId34" display="https://philsteele.com/magazine/"/>
    <hyperlink ref="G35" r:id="rId35" display="https://mcillecesports.com/"/>
    <hyperlink ref="G36" r:id="rId36" display="https://mcillecesports.com/"/>
    <hyperlink ref="H35" r:id="rId37" display="https://www.dratings.com/2021-preseason-college-football-conference-predictions/"/>
    <hyperlink ref="H36" r:id="rId38" display="https://www.dratings.com/2021-preseason-college-football-conference-predictions/"/>
    <hyperlink ref="I35" r:id="rId39" display="https://cfbmodel.github.io/"/>
    <hyperlink ref="I36" r:id="rId40" display="https://cfbmodel.github.io/"/>
    <hyperlink ref="I37" r:id="rId41" display="https://cfbmodel.github.io/"/>
    <hyperlink ref="K35" r:id="rId42" display="https://collegefootballnews.com/2021/07/college-football-preview-2021-cfn-130-team-previews-rankings-schedules"/>
    <hyperlink ref="K36" r:id="rId43" display="https://collegefootballnews.com/2021/07/college-football-preview-2021-cfn-130-team-previews-rankings-schedules"/>
    <hyperlink ref="K37" r:id="rId44" display="https://collegefootballnews.com/2021/07/college-football-preview-2021-cfn-130-team-previews-rankings-schedules"/>
    <hyperlink ref="L35" r:id="rId45" display="https://www.teamrankings.com/ncf/projections/standings/"/>
    <hyperlink ref="L36" r:id="rId46" display="https://www.teamrankings.com/ncf/projections/standings/"/>
    <hyperlink ref="L37" r:id="rId47" display="https://www.teamrankings.com/ncf/projections/standings/"/>
    <hyperlink ref="M35" r:id="rId48" display="https://lastwordonsports.com/collegefootball/author/jason-rhea/"/>
    <hyperlink ref="M36" r:id="rId49" display="https://lastwordonsports.com/collegefootball/author/jason-rhea/"/>
    <hyperlink ref="N35" r:id="rId50" display="https://www.patreon.com/cfb_professor"/>
    <hyperlink ref="N36" r:id="rId51" display="https://www.patreon.com/cfb_professor"/>
    <hyperlink ref="O35" r:id="rId52" display="https://www.versussportssimulator.com/2021-FBS-Preseason-College-Football-Conference-Predictions"/>
    <hyperlink ref="O36" r:id="rId53" display="https://www.versussportssimulator.com/2021-FBS-Preseason-College-Football-Conference-Predictions"/>
    <hyperlink ref="O37" r:id="rId54" display="https://www.versussportssimulator.com/2021-FBS-Preseason-College-Football-Conference-Predictions"/>
    <hyperlink ref="P35" r:id="rId55" display="https://www.espn.com/college-football/fpi/_/sort/fpi.fpirank/dir/asc"/>
    <hyperlink ref="P36" r:id="rId56" display="https://www.espn.com/college-football/fpi/_/sort/fpi.fpirank/dir/asc"/>
    <hyperlink ref="Q35" r:id="rId57" display="http://picksixpreviews.com/"/>
    <hyperlink ref="Q36" r:id="rId58" display="http://picksixpreviews.com/"/>
    <hyperlink ref="R35" r:id="rId59" display="https://www.yumpu.com/en/document/view/65818737/2021-cfp-season-preview-autumn-11"/>
    <hyperlink ref="R36" r:id="rId60" display="https://www.yumpu.com/en/document/view/65818737/2021-cfp-season-preview-autumn-11"/>
    <hyperlink ref="D61" r:id="rId61" display="http://www.lindyssports.com/college-football/"/>
    <hyperlink ref="E61" r:id="rId62" display="https://athlonsports.com/college-football"/>
    <hyperlink ref="F61" r:id="rId63" display="https://philsteele.com/magazine/"/>
    <hyperlink ref="F62" r:id="rId64" display="https://philsteele.com/magazine/"/>
    <hyperlink ref="G61" r:id="rId65" display="https://mcillecesports.com/"/>
    <hyperlink ref="G62" r:id="rId66" display="https://mcillecesports.com/"/>
    <hyperlink ref="H61" r:id="rId67" display="https://www.dratings.com/2021-preseason-college-football-conference-predictions/"/>
    <hyperlink ref="H62" r:id="rId68" display="https://www.dratings.com/2021-preseason-college-football-conference-predictions/"/>
    <hyperlink ref="I61" r:id="rId69" display="https://cfbmodel.github.io/"/>
    <hyperlink ref="I62" r:id="rId70" display="https://cfbmodel.github.io/"/>
    <hyperlink ref="I63" r:id="rId71" display="https://cfbmodel.github.io/"/>
    <hyperlink ref="K61" r:id="rId72" display="https://collegefootballnews.com/2021/07/college-football-preview-2021-cfn-130-team-previews-rankings-schedules"/>
    <hyperlink ref="K62" r:id="rId73" display="https://collegefootballnews.com/2021/07/college-football-preview-2021-cfn-130-team-previews-rankings-schedules"/>
    <hyperlink ref="K63" r:id="rId74" display="https://collegefootballnews.com/2021/07/college-football-preview-2021-cfn-130-team-previews-rankings-schedules"/>
    <hyperlink ref="L61" r:id="rId75" display="https://www.teamrankings.com/ncf/projections/standings/"/>
    <hyperlink ref="L62" r:id="rId76" display="https://www.teamrankings.com/ncf/projections/standings/"/>
    <hyperlink ref="L63" r:id="rId77" display="https://www.teamrankings.com/ncf/projections/standings/"/>
    <hyperlink ref="M61" r:id="rId78" display="https://lastwordonsports.com/collegefootball/author/jason-rhea/"/>
    <hyperlink ref="M62" r:id="rId79" display="https://lastwordonsports.com/collegefootball/author/jason-rhea/"/>
    <hyperlink ref="N61" r:id="rId80" display="https://www.patreon.com/cfb_professor"/>
    <hyperlink ref="N62" r:id="rId81" display="https://www.patreon.com/cfb_professor"/>
    <hyperlink ref="O61" r:id="rId82" display="https://www.versussportssimulator.com/2021-FBS-Preseason-College-Football-Conference-Predictions"/>
    <hyperlink ref="O62" r:id="rId83" display="https://www.versussportssimulator.com/2021-FBS-Preseason-College-Football-Conference-Predictions"/>
    <hyperlink ref="O63" r:id="rId84" display="https://www.versussportssimulator.com/2021-FBS-Preseason-College-Football-Conference-Predictions"/>
    <hyperlink ref="P61" r:id="rId85" display="https://www.espn.com/college-football/fpi/_/sort/fpi.fpirank/dir/asc"/>
    <hyperlink ref="P62" r:id="rId86" display="https://www.espn.com/college-football/fpi/_/sort/fpi.fpirank/dir/asc"/>
    <hyperlink ref="Q61" r:id="rId87" display="http://picksixpreviews.com/"/>
    <hyperlink ref="Q62" r:id="rId88" display="http://picksixpreviews.com/"/>
    <hyperlink ref="R61" r:id="rId89" display="https://www.yumpu.com/en/document/view/65818737/2021-cfp-season-preview-autumn-11"/>
    <hyperlink ref="R62" r:id="rId90" display="https://www.yumpu.com/en/document/view/65818737/2021-cfp-season-preview-autumn-11"/>
    <hyperlink ref="D80" r:id="rId91" display="http://www.lindyssports.com/college-football/"/>
    <hyperlink ref="E80" r:id="rId92" display="https://athlonsports.com/college-football"/>
    <hyperlink ref="F80" r:id="rId93" display="https://philsteele.com/magazine/"/>
    <hyperlink ref="F81" r:id="rId94" display="https://philsteele.com/magazine/"/>
    <hyperlink ref="G80" r:id="rId95" display="https://mcillecesports.com/"/>
    <hyperlink ref="G81" r:id="rId96" display="https://mcillecesports.com/"/>
    <hyperlink ref="H80" r:id="rId97" display="https://www.dratings.com/2021-preseason-college-football-conference-predictions/"/>
    <hyperlink ref="H81" r:id="rId98" display="https://www.dratings.com/2021-preseason-college-football-conference-predictions/"/>
    <hyperlink ref="I80" r:id="rId99" display="https://cfbmodel.github.io/"/>
    <hyperlink ref="I81" r:id="rId100" display="https://cfbmodel.github.io/"/>
    <hyperlink ref="I82" r:id="rId101" display="https://cfbmodel.github.io/"/>
    <hyperlink ref="K80" r:id="rId102" display="https://collegefootballnews.com/2021/07/college-football-preview-2021-cfn-130-team-previews-rankings-schedules"/>
    <hyperlink ref="K81" r:id="rId103" display="https://collegefootballnews.com/2021/07/college-football-preview-2021-cfn-130-team-previews-rankings-schedules"/>
    <hyperlink ref="K82" r:id="rId104" display="https://collegefootballnews.com/2021/07/college-football-preview-2021-cfn-130-team-previews-rankings-schedules"/>
    <hyperlink ref="L80" r:id="rId105" display="https://www.teamrankings.com/ncf/projections/standings/"/>
    <hyperlink ref="L81" r:id="rId106" display="https://www.teamrankings.com/ncf/projections/standings/"/>
    <hyperlink ref="L82" r:id="rId107" display="https://www.teamrankings.com/ncf/projections/standings/"/>
    <hyperlink ref="M80" r:id="rId108" display="https://lastwordonsports.com/collegefootball/author/jason-rhea/"/>
    <hyperlink ref="M81" r:id="rId109" display="https://lastwordonsports.com/collegefootball/author/jason-rhea/"/>
    <hyperlink ref="N80" r:id="rId110" display="https://www.patreon.com/cfb_professor"/>
    <hyperlink ref="N81" r:id="rId111" display="https://www.patreon.com/cfb_professor"/>
    <hyperlink ref="O80" r:id="rId112" display="https://www.versussportssimulator.com/2021-FBS-Preseason-College-Football-Conference-Predictions"/>
    <hyperlink ref="O81" r:id="rId113" display="https://www.versussportssimulator.com/2021-FBS-Preseason-College-Football-Conference-Predictions"/>
    <hyperlink ref="O82" r:id="rId114" display="https://www.versussportssimulator.com/2021-FBS-Preseason-College-Football-Conference-Predictions"/>
    <hyperlink ref="P80" r:id="rId115" display="https://www.espn.com/college-football/fpi/_/sort/fpi.fpirank/dir/asc"/>
    <hyperlink ref="P81" r:id="rId116" display="https://www.espn.com/college-football/fpi/_/sort/fpi.fpirank/dir/asc"/>
    <hyperlink ref="Q80" r:id="rId117" display="http://picksixpreviews.com/"/>
    <hyperlink ref="Q81" r:id="rId118" display="http://picksixpreviews.com/"/>
    <hyperlink ref="R80" r:id="rId119" display="https://www.yumpu.com/en/document/view/65818737/2021-cfp-season-preview-autumn-11"/>
    <hyperlink ref="R81" r:id="rId120" display="https://www.yumpu.com/en/document/view/65818737/2021-cfp-season-preview-autumn-11"/>
    <hyperlink ref="D105" r:id="rId121" display="http://www.lindyssports.com/college-football/"/>
    <hyperlink ref="E105" r:id="rId122" display="https://athlonsports.com/college-football"/>
    <hyperlink ref="F105" r:id="rId123" display="https://philsteele.com/magazine/"/>
    <hyperlink ref="F106" r:id="rId124" display="https://philsteele.com/magazine/"/>
    <hyperlink ref="G105" r:id="rId125" display="https://mcillecesports.com/"/>
    <hyperlink ref="G106" r:id="rId126" display="https://mcillecesports.com/"/>
    <hyperlink ref="H105" r:id="rId127" display="https://www.dratings.com/2021-preseason-college-football-conference-predictions/"/>
    <hyperlink ref="H106" r:id="rId128" display="https://www.dratings.com/2021-preseason-college-football-conference-predictions/"/>
    <hyperlink ref="I105" r:id="rId129" display="https://cfbmodel.github.io/"/>
    <hyperlink ref="I106" r:id="rId130" display="https://cfbmodel.github.io/"/>
    <hyperlink ref="I107" r:id="rId131" display="https://cfbmodel.github.io/"/>
    <hyperlink ref="K105" r:id="rId132" display="https://collegefootballnews.com/2021/07/college-football-preview-2021-cfn-130-team-previews-rankings-schedules"/>
    <hyperlink ref="K106" r:id="rId133" display="https://collegefootballnews.com/2021/07/college-football-preview-2021-cfn-130-team-previews-rankings-schedules"/>
    <hyperlink ref="K107" r:id="rId134" display="https://collegefootballnews.com/2021/07/college-football-preview-2021-cfn-130-team-previews-rankings-schedules"/>
    <hyperlink ref="L105" r:id="rId135" display="https://www.teamrankings.com/ncf/projections/standings/"/>
    <hyperlink ref="L106" r:id="rId136" display="https://www.teamrankings.com/ncf/projections/standings/"/>
    <hyperlink ref="L107" r:id="rId137" display="https://www.teamrankings.com/ncf/projections/standings/"/>
    <hyperlink ref="M105" r:id="rId138" display="https://lastwordonsports.com/collegefootball/author/jason-rhea/"/>
    <hyperlink ref="M106" r:id="rId139" display="https://lastwordonsports.com/collegefootball/author/jason-rhea/"/>
    <hyperlink ref="N105" r:id="rId140" display="https://www.patreon.com/cfb_professor"/>
    <hyperlink ref="N106" r:id="rId141" display="https://www.patreon.com/cfb_professor"/>
    <hyperlink ref="O105" r:id="rId142" display="https://www.versussportssimulator.com/2021-FBS-Preseason-College-Football-Conference-Predictions"/>
    <hyperlink ref="O106" r:id="rId143" display="https://www.versussportssimulator.com/2021-FBS-Preseason-College-Football-Conference-Predictions"/>
    <hyperlink ref="O107" r:id="rId144" display="https://www.versussportssimulator.com/2021-FBS-Preseason-College-Football-Conference-Predictions"/>
    <hyperlink ref="P105" r:id="rId145" display="https://www.espn.com/college-football/fpi/_/sort/fpi.fpirank/dir/asc"/>
    <hyperlink ref="P106" r:id="rId146" display="https://www.espn.com/college-football/fpi/_/sort/fpi.fpirank/dir/asc"/>
    <hyperlink ref="Q105" r:id="rId147" display="http://picksixpreviews.com/"/>
    <hyperlink ref="Q106" r:id="rId148" display="http://picksixpreviews.com/"/>
    <hyperlink ref="R105" r:id="rId149" display="https://www.yumpu.com/en/document/view/65818737/2021-cfp-season-preview-autumn-11"/>
    <hyperlink ref="R106" r:id="rId150" display="https://www.yumpu.com/en/document/view/65818737/2021-cfp-season-preview-autumn-11"/>
    <hyperlink ref="D133" r:id="rId151" display="http://www.lindyssports.com/college-football/"/>
    <hyperlink ref="E133" r:id="rId152" display="https://athlonsports.com/college-football"/>
    <hyperlink ref="F133" r:id="rId153" display="https://philsteele.com/magazine/"/>
    <hyperlink ref="F134" r:id="rId154" display="https://philsteele.com/magazine/"/>
    <hyperlink ref="G133" r:id="rId155" display="https://mcillecesports.com/"/>
    <hyperlink ref="G134" r:id="rId156" display="https://mcillecesports.com/"/>
    <hyperlink ref="H133" r:id="rId157" display="https://www.dratings.com/2021-preseason-college-football-conference-predictions/"/>
    <hyperlink ref="H134" r:id="rId158" display="https://www.dratings.com/2021-preseason-college-football-conference-predictions/"/>
    <hyperlink ref="I133" r:id="rId159" display="https://cfbmodel.github.io/"/>
    <hyperlink ref="I134" r:id="rId160" display="https://cfbmodel.github.io/"/>
    <hyperlink ref="I135" r:id="rId161" display="https://cfbmodel.github.io/"/>
    <hyperlink ref="K133" r:id="rId162" display="https://collegefootballnews.com/2021/07/college-football-preview-2021-cfn-130-team-previews-rankings-schedules"/>
    <hyperlink ref="K134" r:id="rId163" display="https://collegefootballnews.com/2021/07/college-football-preview-2021-cfn-130-team-previews-rankings-schedules"/>
    <hyperlink ref="K135" r:id="rId164" display="https://collegefootballnews.com/2021/07/college-football-preview-2021-cfn-130-team-previews-rankings-schedules"/>
    <hyperlink ref="L133" r:id="rId165" display="https://www.teamrankings.com/ncf/projections/standings/"/>
    <hyperlink ref="L134" r:id="rId166" display="https://www.teamrankings.com/ncf/projections/standings/"/>
    <hyperlink ref="L135" r:id="rId167" display="https://www.teamrankings.com/ncf/projections/standings/"/>
    <hyperlink ref="M133" r:id="rId168" display="https://lastwordonsports.com/collegefootball/author/jason-rhea/"/>
    <hyperlink ref="M134" r:id="rId169" display="https://lastwordonsports.com/collegefootball/author/jason-rhea/"/>
    <hyperlink ref="N133" r:id="rId170" display="https://www.patreon.com/cfb_professor"/>
    <hyperlink ref="N134" r:id="rId171" display="https://www.patreon.com/cfb_professor"/>
    <hyperlink ref="O133" r:id="rId172" display="https://www.versussportssimulator.com/2021-FBS-Preseason-College-Football-Conference-Predictions"/>
    <hyperlink ref="O134" r:id="rId173" display="https://www.versussportssimulator.com/2021-FBS-Preseason-College-Football-Conference-Predictions"/>
    <hyperlink ref="O135" r:id="rId174" display="https://www.versussportssimulator.com/2021-FBS-Preseason-College-Football-Conference-Predictions"/>
    <hyperlink ref="P133" r:id="rId175" display="https://www.espn.com/college-football/fpi/_/sort/fpi.fpirank/dir/asc"/>
    <hyperlink ref="P134" r:id="rId176" display="https://www.espn.com/college-football/fpi/_/sort/fpi.fpirank/dir/asc"/>
    <hyperlink ref="Q133" r:id="rId177" display="http://picksixpreviews.com/"/>
    <hyperlink ref="Q134" r:id="rId178" display="http://picksixpreviews.com/"/>
    <hyperlink ref="R133" r:id="rId179" display="https://www.yumpu.com/en/document/view/65818737/2021-cfp-season-preview-autumn-11"/>
    <hyperlink ref="R134" r:id="rId180" display="https://www.yumpu.com/en/document/view/65818737/2021-cfp-season-preview-autumn-11"/>
    <hyperlink ref="D153" r:id="rId181" display="http://www.lindyssports.com/college-football/"/>
    <hyperlink ref="E153" r:id="rId182" display="https://athlonsports.com/college-football"/>
    <hyperlink ref="F153" r:id="rId183" display="https://philsteele.com/magazine/"/>
    <hyperlink ref="F154" r:id="rId184" display="https://philsteele.com/magazine/"/>
    <hyperlink ref="G153" r:id="rId185" display="https://mcillecesports.com/"/>
    <hyperlink ref="G154" r:id="rId186" display="https://mcillecesports.com/"/>
    <hyperlink ref="H153" r:id="rId187" display="https://www.dratings.com/2021-preseason-college-football-conference-predictions/"/>
    <hyperlink ref="H154" r:id="rId188" display="https://www.dratings.com/2021-preseason-college-football-conference-predictions/"/>
    <hyperlink ref="I153" r:id="rId189" display="https://cfbmodel.github.io/"/>
    <hyperlink ref="I154" r:id="rId190" display="https://cfbmodel.github.io/"/>
    <hyperlink ref="I155" r:id="rId191" display="https://cfbmodel.github.io/"/>
    <hyperlink ref="K153" r:id="rId192" display="https://collegefootballnews.com/2021/07/college-football-preview-2021-cfn-130-team-previews-rankings-schedules"/>
    <hyperlink ref="K154" r:id="rId193" display="https://collegefootballnews.com/2021/07/college-football-preview-2021-cfn-130-team-previews-rankings-schedules"/>
    <hyperlink ref="K155" r:id="rId194" display="https://collegefootballnews.com/2021/07/college-football-preview-2021-cfn-130-team-previews-rankings-schedules"/>
    <hyperlink ref="L153" r:id="rId195" display="https://www.teamrankings.com/ncf/projections/standings/"/>
    <hyperlink ref="L154" r:id="rId196" display="https://www.teamrankings.com/ncf/projections/standings/"/>
    <hyperlink ref="L155" r:id="rId197" display="https://www.teamrankings.com/ncf/projections/standings/"/>
    <hyperlink ref="M153" r:id="rId198" display="https://lastwordonsports.com/collegefootball/author/jason-rhea/"/>
    <hyperlink ref="M154" r:id="rId199" display="https://lastwordonsports.com/collegefootball/author/jason-rhea/"/>
    <hyperlink ref="N153" r:id="rId200" display="https://www.patreon.com/cfb_professor"/>
    <hyperlink ref="N154" r:id="rId201" display="https://www.patreon.com/cfb_professor"/>
    <hyperlink ref="O153" r:id="rId202" display="https://www.versussportssimulator.com/2021-FBS-Preseason-College-Football-Conference-Predictions"/>
    <hyperlink ref="O154" r:id="rId203" display="https://www.versussportssimulator.com/2021-FBS-Preseason-College-Football-Conference-Predictions"/>
    <hyperlink ref="O155" r:id="rId204" display="https://www.versussportssimulator.com/2021-FBS-Preseason-College-Football-Conference-Predictions"/>
    <hyperlink ref="P153" r:id="rId205" display="https://www.espn.com/college-football/fpi/_/sort/fpi.fpirank/dir/asc"/>
    <hyperlink ref="P154" r:id="rId206" display="https://www.espn.com/college-football/fpi/_/sort/fpi.fpirank/dir/asc"/>
    <hyperlink ref="Q153" r:id="rId207" display="http://picksixpreviews.com/"/>
    <hyperlink ref="Q154" r:id="rId208" display="http://picksixpreviews.com/"/>
    <hyperlink ref="R153" r:id="rId209" display="https://www.yumpu.com/en/document/view/65818737/2021-cfp-season-preview-autumn-11"/>
    <hyperlink ref="R154" r:id="rId210" display="https://www.yumpu.com/en/document/view/65818737/2021-cfp-season-preview-autumn-11"/>
    <hyperlink ref="D179" r:id="rId211" display="http://www.lindyssports.com/college-football/"/>
    <hyperlink ref="E179" r:id="rId212" display="https://athlonsports.com/college-football"/>
    <hyperlink ref="F179" r:id="rId213" display="https://philsteele.com/magazine/"/>
    <hyperlink ref="F180" r:id="rId214" display="https://philsteele.com/magazine/"/>
    <hyperlink ref="G179" r:id="rId215" display="https://mcillecesports.com/"/>
    <hyperlink ref="G180" r:id="rId216" display="https://mcillecesports.com/"/>
    <hyperlink ref="H179" r:id="rId217" display="https://www.dratings.com/2021-preseason-college-football-conference-predictions/"/>
    <hyperlink ref="H180" r:id="rId218" display="https://www.dratings.com/2021-preseason-college-football-conference-predictions/"/>
    <hyperlink ref="I179" r:id="rId219" display="https://cfbmodel.github.io/"/>
    <hyperlink ref="I180" r:id="rId220" display="https://cfbmodel.github.io/"/>
    <hyperlink ref="I181" r:id="rId221" display="https://cfbmodel.github.io/"/>
    <hyperlink ref="K179" r:id="rId222" display="https://collegefootballnews.com/2021/07/college-football-preview-2021-cfn-130-team-previews-rankings-schedules"/>
    <hyperlink ref="K180" r:id="rId223" display="https://collegefootballnews.com/2021/07/college-football-preview-2021-cfn-130-team-previews-rankings-schedules"/>
    <hyperlink ref="K181" r:id="rId224" display="https://collegefootballnews.com/2021/07/college-football-preview-2021-cfn-130-team-previews-rankings-schedules"/>
    <hyperlink ref="L179" r:id="rId225" display="https://www.teamrankings.com/ncf/projections/standings/"/>
    <hyperlink ref="L180" r:id="rId226" display="https://www.teamrankings.com/ncf/projections/standings/"/>
    <hyperlink ref="L181" r:id="rId227" display="https://www.teamrankings.com/ncf/projections/standings/"/>
    <hyperlink ref="M179" r:id="rId228" display="https://lastwordonsports.com/collegefootball/author/jason-rhea/"/>
    <hyperlink ref="M180" r:id="rId229" display="https://lastwordonsports.com/collegefootball/author/jason-rhea/"/>
    <hyperlink ref="N179" r:id="rId230" display="https://www.patreon.com/cfb_professor"/>
    <hyperlink ref="N180" r:id="rId231" display="https://www.patreon.com/cfb_professor"/>
    <hyperlink ref="O179" r:id="rId232" display="https://www.versussportssimulator.com/2021-FBS-Preseason-College-Football-Conference-Predictions"/>
    <hyperlink ref="O180" r:id="rId233" display="https://www.versussportssimulator.com/2021-FBS-Preseason-College-Football-Conference-Predictions"/>
    <hyperlink ref="O181" r:id="rId234" display="https://www.versussportssimulator.com/2021-FBS-Preseason-College-Football-Conference-Predictions"/>
    <hyperlink ref="P179" r:id="rId235" display="https://www.espn.com/college-football/fpi/_/sort/fpi.fpirank/dir/asc"/>
    <hyperlink ref="P180" r:id="rId236" display="https://www.espn.com/college-football/fpi/_/sort/fpi.fpirank/dir/asc"/>
    <hyperlink ref="Q179" r:id="rId237" display="http://picksixpreviews.com/"/>
    <hyperlink ref="Q180" r:id="rId238" display="http://picksixpreviews.com/"/>
    <hyperlink ref="R179" r:id="rId239" display="https://www.yumpu.com/en/document/view/65818737/2021-cfp-season-preview-autumn-11"/>
    <hyperlink ref="R180" r:id="rId240" display="https://www.yumpu.com/en/document/view/65818737/2021-cfp-season-preview-autumn-11"/>
    <hyperlink ref="D203" r:id="rId241" display="http://www.lindyssports.com/college-football/"/>
    <hyperlink ref="E203" r:id="rId242" display="https://athlonsports.com/college-football"/>
    <hyperlink ref="F203" r:id="rId243" display="https://philsteele.com/magazine/"/>
    <hyperlink ref="F204" r:id="rId244" display="https://philsteele.com/magazine/"/>
    <hyperlink ref="G203" r:id="rId245" display="https://mcillecesports.com/"/>
    <hyperlink ref="G204" r:id="rId246" display="https://mcillecesports.com/"/>
    <hyperlink ref="H203" r:id="rId247" display="https://www.dratings.com/2021-preseason-college-football-conference-predictions/"/>
    <hyperlink ref="H204" r:id="rId248" display="https://www.dratings.com/2021-preseason-college-football-conference-predictions/"/>
    <hyperlink ref="I203" r:id="rId249" display="https://cfbmodel.github.io/"/>
    <hyperlink ref="I204" r:id="rId250" display="https://cfbmodel.github.io/"/>
    <hyperlink ref="I205" r:id="rId251" display="https://cfbmodel.github.io/"/>
    <hyperlink ref="K203" r:id="rId252" display="https://collegefootballnews.com/2021/07/college-football-preview-2021-cfn-130-team-previews-rankings-schedules"/>
    <hyperlink ref="K204" r:id="rId253" display="https://collegefootballnews.com/2021/07/college-football-preview-2021-cfn-130-team-previews-rankings-schedules"/>
    <hyperlink ref="K205" r:id="rId254" display="https://collegefootballnews.com/2021/07/college-football-preview-2021-cfn-130-team-previews-rankings-schedules"/>
    <hyperlink ref="L203" r:id="rId255" display="https://www.teamrankings.com/ncf/projections/standings/"/>
    <hyperlink ref="L204" r:id="rId256" display="https://www.teamrankings.com/ncf/projections/standings/"/>
    <hyperlink ref="L205" r:id="rId257" display="https://www.teamrankings.com/ncf/projections/standings/"/>
    <hyperlink ref="M203" r:id="rId258" display="https://lastwordonsports.com/collegefootball/author/jason-rhea/"/>
    <hyperlink ref="M204" r:id="rId259" display="https://lastwordonsports.com/collegefootball/author/jason-rhea/"/>
    <hyperlink ref="N203" r:id="rId260" display="https://www.patreon.com/cfb_professor"/>
    <hyperlink ref="N204" r:id="rId261" display="https://www.patreon.com/cfb_professor"/>
    <hyperlink ref="O203" r:id="rId262" display="https://www.versussportssimulator.com/2021-FBS-Preseason-College-Football-Conference-Predictions"/>
    <hyperlink ref="O204" r:id="rId263" display="https://www.versussportssimulator.com/2021-FBS-Preseason-College-Football-Conference-Predictions"/>
    <hyperlink ref="O205" r:id="rId264" display="https://www.versussportssimulator.com/2021-FBS-Preseason-College-Football-Conference-Predictions"/>
    <hyperlink ref="P203" r:id="rId265" display="https://www.espn.com/college-football/fpi/_/sort/fpi.fpirank/dir/asc"/>
    <hyperlink ref="P204" r:id="rId266" display="https://www.espn.com/college-football/fpi/_/sort/fpi.fpirank/dir/asc"/>
    <hyperlink ref="Q203" r:id="rId267" display="http://picksixpreviews.com/"/>
    <hyperlink ref="Q204" r:id="rId268" display="http://picksixpreviews.com/"/>
    <hyperlink ref="R203" r:id="rId269" display="https://www.yumpu.com/en/document/view/65818737/2021-cfp-season-preview-autumn-11"/>
    <hyperlink ref="R204" r:id="rId270" display="https://www.yumpu.com/en/document/view/65818737/2021-cfp-season-preview-autumn-11"/>
    <hyperlink ref="D227" r:id="rId271" display="http://www.lindyssports.com/college-football/"/>
    <hyperlink ref="E227" r:id="rId272" display="https://athlonsports.com/college-football"/>
    <hyperlink ref="F227" r:id="rId273" display="https://philsteele.com/magazine/"/>
    <hyperlink ref="F228" r:id="rId274" display="https://philsteele.com/magazine/"/>
    <hyperlink ref="G227" r:id="rId275" display="https://mcillecesports.com/"/>
    <hyperlink ref="G228" r:id="rId276" display="https://mcillecesports.com/"/>
    <hyperlink ref="H227" r:id="rId277" display="https://www.dratings.com/2021-preseason-college-football-conference-predictions/"/>
    <hyperlink ref="H228" r:id="rId278" display="https://www.dratings.com/2021-preseason-college-football-conference-predictions/"/>
    <hyperlink ref="I227" r:id="rId279" display="https://cfbmodel.github.io/"/>
    <hyperlink ref="I228" r:id="rId280" display="https://cfbmodel.github.io/"/>
    <hyperlink ref="I229" r:id="rId281" display="https://cfbmodel.github.io/"/>
    <hyperlink ref="K227" r:id="rId282" display="https://collegefootballnews.com/2021/07/college-football-preview-2021-cfn-130-team-previews-rankings-schedules"/>
    <hyperlink ref="K228" r:id="rId283" display="https://collegefootballnews.com/2021/07/college-football-preview-2021-cfn-130-team-previews-rankings-schedules"/>
    <hyperlink ref="K229" r:id="rId284" display="https://collegefootballnews.com/2021/07/college-football-preview-2021-cfn-130-team-previews-rankings-schedules"/>
    <hyperlink ref="L227" r:id="rId285" display="https://www.teamrankings.com/ncf/projections/standings/"/>
    <hyperlink ref="L228" r:id="rId286" display="https://www.teamrankings.com/ncf/projections/standings/"/>
    <hyperlink ref="L229" r:id="rId287" display="https://www.teamrankings.com/ncf/projections/standings/"/>
    <hyperlink ref="M227" r:id="rId288" display="https://lastwordonsports.com/collegefootball/author/jason-rhea/"/>
    <hyperlink ref="M228" r:id="rId289" display="https://lastwordonsports.com/collegefootball/author/jason-rhea/"/>
    <hyperlink ref="N227" r:id="rId290" display="https://www.patreon.com/cfb_professor"/>
    <hyperlink ref="N228" r:id="rId291" display="https://www.patreon.com/cfb_professor"/>
    <hyperlink ref="O227" r:id="rId292" display="https://www.versussportssimulator.com/2021-FBS-Preseason-College-Football-Conference-Predictions"/>
    <hyperlink ref="O228" r:id="rId293" display="https://www.versussportssimulator.com/2021-FBS-Preseason-College-Football-Conference-Predictions"/>
    <hyperlink ref="O229" r:id="rId294" display="https://www.versussportssimulator.com/2021-FBS-Preseason-College-Football-Conference-Predictions"/>
    <hyperlink ref="P227" r:id="rId295" display="https://www.espn.com/college-football/fpi/_/sort/fpi.fpirank/dir/asc"/>
    <hyperlink ref="P228" r:id="rId296" display="https://www.espn.com/college-football/fpi/_/sort/fpi.fpirank/dir/asc"/>
    <hyperlink ref="Q227" r:id="rId297" display="http://picksixpreviews.com/"/>
    <hyperlink ref="Q228" r:id="rId298" display="http://picksixpreviews.com/"/>
    <hyperlink ref="R227" r:id="rId299" display="https://www.yumpu.com/en/document/view/65818737/2021-cfp-season-preview-autumn-11"/>
    <hyperlink ref="R228" r:id="rId300" display="https://www.yumpu.com/en/document/view/65818737/2021-cfp-season-preview-autumn-11"/>
    <hyperlink ref="D251" r:id="rId301" display="http://www.lindyssports.com/college-football/"/>
    <hyperlink ref="E251" r:id="rId302" display="https://athlonsports.com/college-football"/>
    <hyperlink ref="F251" r:id="rId303" display="https://philsteele.com/magazine/"/>
    <hyperlink ref="F252" r:id="rId304" display="https://philsteele.com/magazine/"/>
    <hyperlink ref="G251" r:id="rId305" display="https://mcillecesports.com/"/>
    <hyperlink ref="G252" r:id="rId306" display="https://mcillecesports.com/"/>
    <hyperlink ref="H251" r:id="rId307" display="https://www.dratings.com/2021-preseason-college-football-conference-predictions/"/>
    <hyperlink ref="H252" r:id="rId308" display="https://www.dratings.com/2021-preseason-college-football-conference-predictions/"/>
    <hyperlink ref="I251" r:id="rId309" display="https://cfbmodel.github.io/"/>
    <hyperlink ref="I252" r:id="rId310" display="https://cfbmodel.github.io/"/>
    <hyperlink ref="I253" r:id="rId311" display="https://cfbmodel.github.io/"/>
    <hyperlink ref="K251" r:id="rId312" display="https://collegefootballnews.com/2021/07/college-football-preview-2021-cfn-130-team-previews-rankings-schedules"/>
    <hyperlink ref="K252" r:id="rId313" display="https://collegefootballnews.com/2021/07/college-football-preview-2021-cfn-130-team-previews-rankings-schedules"/>
    <hyperlink ref="K253" r:id="rId314" display="https://collegefootballnews.com/2021/07/college-football-preview-2021-cfn-130-team-previews-rankings-schedules"/>
    <hyperlink ref="L251" r:id="rId315" display="https://www.teamrankings.com/ncf/projections/standings/"/>
    <hyperlink ref="L252" r:id="rId316" display="https://www.teamrankings.com/ncf/projections/standings/"/>
    <hyperlink ref="L253" r:id="rId317" display="https://www.teamrankings.com/ncf/projections/standings/"/>
    <hyperlink ref="M251" r:id="rId318" display="https://lastwordonsports.com/collegefootball/author/jason-rhea/"/>
    <hyperlink ref="M252" r:id="rId319" display="https://lastwordonsports.com/collegefootball/author/jason-rhea/"/>
    <hyperlink ref="N251" r:id="rId320" display="https://www.patreon.com/cfb_professor"/>
    <hyperlink ref="N252" r:id="rId321" display="https://www.patreon.com/cfb_professor"/>
    <hyperlink ref="O251" r:id="rId322" display="https://www.versussportssimulator.com/2021-FBS-Preseason-College-Football-Conference-Predictions"/>
    <hyperlink ref="O252" r:id="rId323" display="https://www.versussportssimulator.com/2021-FBS-Preseason-College-Football-Conference-Predictions"/>
    <hyperlink ref="O253" r:id="rId324" display="https://www.versussportssimulator.com/2021-FBS-Preseason-College-Football-Conference-Predictions"/>
    <hyperlink ref="P251" r:id="rId325" display="https://www.espn.com/college-football/fpi/_/sort/fpi.fpirank/dir/asc"/>
    <hyperlink ref="P252" r:id="rId326" display="https://www.espn.com/college-football/fpi/_/sort/fpi.fpirank/dir/asc"/>
    <hyperlink ref="Q251" r:id="rId327" display="http://picksixpreviews.com/"/>
    <hyperlink ref="Q252" r:id="rId328" display="http://picksixpreviews.com/"/>
    <hyperlink ref="R251" r:id="rId329" display="https://www.yumpu.com/en/document/view/65818737/2021-cfp-season-preview-autumn-11"/>
    <hyperlink ref="R252" r:id="rId330" display="https://www.yumpu.com/en/document/view/65818737/2021-cfp-season-preview-autumn-11"/>
    <hyperlink ref="D277" r:id="rId331" display="http://www.lindyssports.com/college-football/"/>
    <hyperlink ref="E277" r:id="rId332" display="https://athlonsports.com/college-football"/>
    <hyperlink ref="F277" r:id="rId333" display="https://philsteele.com/magazine/"/>
    <hyperlink ref="F278" r:id="rId334" display="https://philsteele.com/magazine/"/>
    <hyperlink ref="G277" r:id="rId335" display="https://mcillecesports.com/"/>
    <hyperlink ref="G278" r:id="rId336" display="https://mcillecesports.com/"/>
    <hyperlink ref="H277" r:id="rId337" display="https://www.dratings.com/2021-preseason-college-football-conference-predictions/"/>
    <hyperlink ref="H278" r:id="rId338" display="https://www.dratings.com/2021-preseason-college-football-conference-predictions/"/>
    <hyperlink ref="I277" r:id="rId339" display="https://cfbmodel.github.io/"/>
    <hyperlink ref="I278" r:id="rId340" display="https://cfbmodel.github.io/"/>
    <hyperlink ref="I279" r:id="rId341" display="https://cfbmodel.github.io/"/>
    <hyperlink ref="K277" r:id="rId342" display="https://collegefootballnews.com/2021/07/college-football-preview-2021-cfn-130-team-previews-rankings-schedules"/>
    <hyperlink ref="K278" r:id="rId343" display="https://collegefootballnews.com/2021/07/college-football-preview-2021-cfn-130-team-previews-rankings-schedules"/>
    <hyperlink ref="K279" r:id="rId344" display="https://collegefootballnews.com/2021/07/college-football-preview-2021-cfn-130-team-previews-rankings-schedules"/>
    <hyperlink ref="L277" r:id="rId345" display="https://www.teamrankings.com/ncf/projections/standings/"/>
    <hyperlink ref="L278" r:id="rId346" display="https://www.teamrankings.com/ncf/projections/standings/"/>
    <hyperlink ref="L279" r:id="rId347" display="https://www.teamrankings.com/ncf/projections/standings/"/>
    <hyperlink ref="M277" r:id="rId348" display="https://lastwordonsports.com/collegefootball/author/jason-rhea/"/>
    <hyperlink ref="M278" r:id="rId349" display="https://lastwordonsports.com/collegefootball/author/jason-rhea/"/>
    <hyperlink ref="N277" r:id="rId350" display="https://www.patreon.com/cfb_professor"/>
    <hyperlink ref="N278" r:id="rId351" display="https://www.patreon.com/cfb_professor"/>
    <hyperlink ref="O277" r:id="rId352" display="https://www.versussportssimulator.com/2021-FBS-Preseason-College-Football-Conference-Predictions"/>
    <hyperlink ref="O278" r:id="rId353" display="https://www.versussportssimulator.com/2021-FBS-Preseason-College-Football-Conference-Predictions"/>
    <hyperlink ref="O279" r:id="rId354" display="https://www.versussportssimulator.com/2021-FBS-Preseason-College-Football-Conference-Predictions"/>
    <hyperlink ref="P277" r:id="rId355" display="https://www.espn.com/college-football/fpi/_/sort/fpi.fpirank/dir/asc"/>
    <hyperlink ref="P278" r:id="rId356" display="https://www.espn.com/college-football/fpi/_/sort/fpi.fpirank/dir/asc"/>
    <hyperlink ref="Q277" r:id="rId357" display="http://picksixpreviews.com/"/>
    <hyperlink ref="Q278" r:id="rId358" display="http://picksixpreviews.com/"/>
    <hyperlink ref="R277" r:id="rId359" display="https://www.yumpu.com/en/document/view/65818737/2021-cfp-season-preview-autumn-11"/>
    <hyperlink ref="R278" r:id="rId360" display="https://www.yumpu.com/en/document/view/65818737/2021-cfp-season-preview-autumn-1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2021</vt:lpstr>
      <vt:lpstr>'2021'!aac</vt:lpstr>
      <vt:lpstr>'2021'!acc</vt:lpstr>
      <vt:lpstr>'2021'!cusa</vt:lpstr>
      <vt:lpstr>'2021'!mac</vt:lpstr>
      <vt:lpstr>'2021'!national</vt:lpstr>
      <vt:lpstr>'2021'!sec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Preseason Consensus</dc:title>
  <cp:lastModifiedBy>Microsoft Office User</cp:lastModifiedBy>
  <dcterms:created xsi:type="dcterms:W3CDTF">2021-08-23T13:19:14Z</dcterms:created>
  <dcterms:modified xsi:type="dcterms:W3CDTF">2021-08-23T13:31:23Z</dcterms:modified>
</cp:coreProperties>
</file>