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autoCompressPictures="0"/>
  <bookViews>
    <workbookView xWindow="0" yWindow="0" windowWidth="25600" windowHeight="16060" activeTab="3"/>
  </bookViews>
  <sheets>
    <sheet name="Raw-2013" sheetId="4" r:id="rId1"/>
    <sheet name="2013" sheetId="5" r:id="rId2"/>
    <sheet name="Raw-2014" sheetId="6" r:id="rId3"/>
    <sheet name="2014" sheetId="7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4" i="7" l="1"/>
  <c r="X33" i="7"/>
  <c r="X32" i="7"/>
  <c r="X31" i="7"/>
  <c r="X30" i="7"/>
  <c r="X29" i="7"/>
  <c r="W38" i="7"/>
  <c r="W37" i="7"/>
  <c r="W36" i="7"/>
  <c r="W35" i="7"/>
  <c r="W34" i="7"/>
  <c r="W33" i="7"/>
  <c r="W32" i="7"/>
  <c r="W31" i="7"/>
  <c r="W30" i="7"/>
  <c r="W29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D21" i="7"/>
  <c r="D10" i="7"/>
  <c r="D22" i="7"/>
  <c r="D24" i="7"/>
  <c r="D14" i="7"/>
  <c r="D15" i="7"/>
  <c r="D6" i="7"/>
  <c r="D8" i="7"/>
  <c r="D11" i="7"/>
  <c r="D16" i="7"/>
  <c r="D13" i="7"/>
  <c r="D19" i="7"/>
  <c r="D20" i="7"/>
  <c r="D23" i="7"/>
  <c r="D7" i="7"/>
  <c r="D9" i="7"/>
  <c r="D3" i="7"/>
  <c r="D4" i="7"/>
  <c r="D5" i="7"/>
  <c r="D18" i="7"/>
  <c r="D17" i="7"/>
  <c r="D12" i="7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U29" i="5"/>
  <c r="U31" i="5"/>
  <c r="U34" i="5"/>
  <c r="U30" i="5"/>
  <c r="U27" i="5"/>
  <c r="T33" i="5"/>
  <c r="T28" i="5"/>
  <c r="T35" i="5"/>
  <c r="T32" i="5"/>
  <c r="T29" i="5"/>
  <c r="T31" i="5"/>
  <c r="T34" i="5"/>
  <c r="T30" i="5"/>
  <c r="T27" i="5"/>
  <c r="S37" i="5"/>
  <c r="S36" i="5"/>
  <c r="S33" i="5"/>
  <c r="S28" i="5"/>
  <c r="S35" i="5"/>
  <c r="S32" i="5"/>
  <c r="S29" i="5"/>
  <c r="S31" i="5"/>
  <c r="S34" i="5"/>
  <c r="S30" i="5"/>
  <c r="S27" i="5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<sst xmlns="http://schemas.openxmlformats.org/spreadsheetml/2006/main" count="863" uniqueCount="133">
  <si>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</si>
  <si>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</si>
  <si>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</si>
  <si>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</si>
  <si>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</si>
  <si>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</si>
  <si>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</si>
  <si>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</si>
  <si>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</si>
  <si>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</si>
  <si>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</si>
  <si>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</si>
  <si>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</si>
  <si>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</si>
  <si>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</si>
  <si>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</si>
  <si>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</si>
  <si>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</si>
  <si>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NCAA Football Commentary</t>
  </si>
  <si>
    <t>Rogers Poll</t>
    <phoneticPr fontId="1" type="noConversion"/>
  </si>
  <si>
    <t>WhatIfSports</t>
    <phoneticPr fontId="1" type="noConversion"/>
  </si>
  <si>
    <t>College Football Matrix</t>
    <phoneticPr fontId="1" type="noConversion"/>
  </si>
  <si>
    <t>3-yr</t>
    <phoneticPr fontId="1" type="noConversion"/>
  </si>
  <si>
    <t>5-yr</t>
    <phoneticPr fontId="1" type="noConversion"/>
  </si>
  <si>
    <t>10-yr</t>
    <phoneticPr fontId="1" type="noConversion"/>
  </si>
  <si>
    <t xml:space="preserve">ACC-Atlantic         </t>
  </si>
  <si>
    <t xml:space="preserve">ACC-Coastal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</si>
  <si>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</si>
  <si>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</si>
  <si>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</si>
  <si>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</si>
  <si>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</si>
  <si>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</si>
  <si>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</si>
  <si>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</si>
  <si>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</si>
  <si>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</si>
  <si>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</si>
  <si>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</si>
  <si>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>LI</t>
  </si>
  <si>
    <t>PS</t>
  </si>
  <si>
    <t>AT</t>
  </si>
  <si>
    <t>UT</t>
  </si>
  <si>
    <t>AF</t>
  </si>
  <si>
    <t>MS</t>
  </si>
  <si>
    <t>FO</t>
  </si>
  <si>
    <t>PR</t>
  </si>
  <si>
    <t>FM</t>
  </si>
  <si>
    <t>GP</t>
  </si>
  <si>
    <t>CS</t>
  </si>
  <si>
    <t>ME</t>
  </si>
  <si>
    <t>SI</t>
  </si>
  <si>
    <t>CP</t>
  </si>
  <si>
    <t>FP</t>
  </si>
  <si>
    <t>WR</t>
  </si>
  <si>
    <t>SN</t>
  </si>
  <si>
    <t>Total</t>
  </si>
  <si>
    <t>8t</t>
  </si>
  <si>
    <t>Compu-Picks</t>
  </si>
  <si>
    <t>USA Today (glossy)</t>
  </si>
  <si>
    <t>compughterratings.com</t>
  </si>
  <si>
    <t>Arena Fanatic</t>
  </si>
  <si>
    <t>College Football Matrix</t>
  </si>
  <si>
    <t>Media polls</t>
  </si>
  <si>
    <t>CBS Sports</t>
  </si>
  <si>
    <t>McIllece Sports</t>
  </si>
  <si>
    <t>Fox Sports Next</t>
  </si>
  <si>
    <t xml:space="preserve">AAC                  </t>
  </si>
  <si>
    <t xml:space="preserve">Mountain West-West   </t>
  </si>
  <si>
    <t>Mountain West-Mountain</t>
  </si>
  <si>
    <t>Conf</t>
  </si>
  <si>
    <t>LT</t>
  </si>
  <si>
    <t>GS</t>
  </si>
  <si>
    <t>P6</t>
  </si>
  <si>
    <t>CH</t>
  </si>
  <si>
    <t>CN</t>
  </si>
  <si>
    <t>Mag</t>
  </si>
  <si>
    <t>Pick Six Previews</t>
  </si>
  <si>
    <t>Cap Heresy</t>
  </si>
  <si>
    <t>Media Polls</t>
  </si>
  <si>
    <t>Wrathell's CPA Rankings</t>
  </si>
  <si>
    <t>Rnk</t>
  </si>
  <si>
    <t>ACC-A</t>
  </si>
  <si>
    <t>ACC-C</t>
  </si>
  <si>
    <t>B1G-LEAD</t>
  </si>
  <si>
    <t>B1G-LEG</t>
  </si>
  <si>
    <t>B XII</t>
  </si>
  <si>
    <t>CUSA-E</t>
  </si>
  <si>
    <t>CUSA-W</t>
  </si>
  <si>
    <t>MAC-E</t>
  </si>
  <si>
    <t>MAC-W</t>
  </si>
  <si>
    <t>MWC-W</t>
  </si>
  <si>
    <t>MWC-M</t>
  </si>
  <si>
    <t>P12-N</t>
  </si>
  <si>
    <t>P12-S</t>
  </si>
  <si>
    <t>SEC-E</t>
  </si>
  <si>
    <t>SEC-W</t>
  </si>
  <si>
    <t>SUN B</t>
  </si>
  <si>
    <t>Magazine</t>
  </si>
  <si>
    <t>AAC</t>
  </si>
  <si>
    <t>PM</t>
  </si>
  <si>
    <t>VE</t>
  </si>
  <si>
    <t>WI</t>
  </si>
  <si>
    <t>ACC-Atlantic</t>
  </si>
  <si>
    <t>ACC-Coastal</t>
  </si>
  <si>
    <t>CUSA-East</t>
  </si>
  <si>
    <t>CUSA-West</t>
  </si>
  <si>
    <t>MAC-East</t>
  </si>
  <si>
    <t>MAC-West</t>
  </si>
  <si>
    <t>SEC-East</t>
  </si>
  <si>
    <t>SEC-West</t>
  </si>
  <si>
    <t>BIGTEN-East</t>
  </si>
  <si>
    <t>BIGTEN-West</t>
  </si>
  <si>
    <t>BIGXII</t>
  </si>
  <si>
    <t>PAC12-North</t>
  </si>
  <si>
    <t>PAC12-South</t>
  </si>
  <si>
    <t>SUNBELT</t>
  </si>
  <si>
    <t>MWC-Mountain</t>
  </si>
  <si>
    <t>MWC-West</t>
  </si>
  <si>
    <t>Sporting News</t>
  </si>
  <si>
    <t>Prediction Machine</t>
  </si>
  <si>
    <t>Pixk Six Previews</t>
  </si>
  <si>
    <t>Vegas Experts</t>
  </si>
  <si>
    <t>What-If-Sports</t>
  </si>
  <si>
    <t>3t</t>
  </si>
  <si>
    <t>5t</t>
  </si>
  <si>
    <t>7t</t>
  </si>
  <si>
    <t>15t</t>
  </si>
  <si>
    <t>3-yr</t>
  </si>
  <si>
    <t>5-yr</t>
  </si>
  <si>
    <t>10-yr</t>
  </si>
  <si>
    <t>B1G-E</t>
  </si>
  <si>
    <t>B1G-W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</si>
</sst>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Verdana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6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Fill="1"/>
    <xf numFmtId="0" fontId="3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3" fillId="3" borderId="0" xfId="0" applyFont="1" applyFill="1" applyBorder="1"/>
  </cellXfs>
  <cellStyles count="136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150" zoomScaleNormal="150" zoomScalePageLayoutView="150" workbookViewId="0">
      <selection activeCell="A23" sqref="A23:A53"/>
    </sheetView>
  </sheetViews>
  <sheetFormatPr baseColWidth="10" defaultRowHeight="14" x14ac:dyDescent="0"/>
  <cols>
    <col min="2" max="21" width="6" customWidth="1"/>
  </cols>
  <sheetData>
    <row r="1" spans="1:21">
      <c r="A1" t="s">
        <v>70</v>
      </c>
      <c r="B1" s="6" t="s">
        <v>71</v>
      </c>
      <c r="C1" s="6" t="s">
        <v>41</v>
      </c>
      <c r="D1" s="6" t="s">
        <v>55</v>
      </c>
      <c r="E1" s="6" t="s">
        <v>40</v>
      </c>
      <c r="F1" s="6" t="s">
        <v>42</v>
      </c>
      <c r="G1" s="6" t="s">
        <v>44</v>
      </c>
      <c r="H1" s="6" t="s">
        <v>45</v>
      </c>
      <c r="I1" s="6" t="s">
        <v>43</v>
      </c>
      <c r="J1" s="6" t="s">
        <v>72</v>
      </c>
      <c r="K1" s="6" t="s">
        <v>52</v>
      </c>
      <c r="L1" s="6" t="s">
        <v>46</v>
      </c>
      <c r="M1" s="6" t="s">
        <v>73</v>
      </c>
      <c r="N1" s="6" t="s">
        <v>74</v>
      </c>
      <c r="O1" s="6" t="s">
        <v>47</v>
      </c>
      <c r="P1" s="6" t="s">
        <v>51</v>
      </c>
      <c r="Q1" s="6" t="s">
        <v>75</v>
      </c>
      <c r="R1" s="6" t="s">
        <v>50</v>
      </c>
      <c r="S1" s="6" t="s">
        <v>49</v>
      </c>
      <c r="T1" s="6" t="s">
        <v>53</v>
      </c>
      <c r="U1" s="6" t="s">
        <v>54</v>
      </c>
    </row>
    <row r="2" spans="1:21">
      <c r="A2" t="s">
        <v>67</v>
      </c>
      <c r="B2">
        <v>11</v>
      </c>
      <c r="C2">
        <v>17</v>
      </c>
      <c r="D2">
        <v>20</v>
      </c>
      <c r="E2">
        <v>3</v>
      </c>
      <c r="F2">
        <v>14</v>
      </c>
      <c r="G2">
        <v>15</v>
      </c>
      <c r="H2">
        <v>15</v>
      </c>
      <c r="I2">
        <v>17</v>
      </c>
      <c r="J2">
        <v>11</v>
      </c>
      <c r="K2">
        <v>17</v>
      </c>
      <c r="L2">
        <v>13</v>
      </c>
      <c r="M2">
        <v>9</v>
      </c>
      <c r="N2">
        <v>15</v>
      </c>
      <c r="O2">
        <v>21.5</v>
      </c>
      <c r="P2">
        <v>10</v>
      </c>
      <c r="Q2">
        <v>21</v>
      </c>
      <c r="R2">
        <v>16</v>
      </c>
      <c r="S2">
        <v>14</v>
      </c>
      <c r="T2">
        <v>11</v>
      </c>
      <c r="U2">
        <v>8</v>
      </c>
    </row>
    <row r="3" spans="1:21">
      <c r="A3" t="s">
        <v>25</v>
      </c>
      <c r="B3">
        <v>11</v>
      </c>
      <c r="C3">
        <v>13</v>
      </c>
      <c r="D3">
        <v>11</v>
      </c>
      <c r="E3">
        <v>11</v>
      </c>
      <c r="F3">
        <v>11</v>
      </c>
      <c r="G3">
        <v>6</v>
      </c>
      <c r="H3">
        <v>8</v>
      </c>
      <c r="I3">
        <v>13</v>
      </c>
      <c r="J3">
        <v>13</v>
      </c>
      <c r="K3">
        <v>7</v>
      </c>
      <c r="L3">
        <v>11</v>
      </c>
      <c r="M3">
        <v>13</v>
      </c>
      <c r="N3">
        <v>9</v>
      </c>
      <c r="O3">
        <v>13</v>
      </c>
      <c r="P3">
        <v>13</v>
      </c>
      <c r="Q3">
        <v>13</v>
      </c>
      <c r="R3">
        <v>13</v>
      </c>
      <c r="S3">
        <v>13</v>
      </c>
      <c r="T3">
        <v>10</v>
      </c>
      <c r="U3">
        <v>11</v>
      </c>
    </row>
    <row r="4" spans="1:21">
      <c r="A4" t="s">
        <v>26</v>
      </c>
      <c r="B4">
        <v>10</v>
      </c>
      <c r="C4">
        <v>10</v>
      </c>
      <c r="D4">
        <v>12</v>
      </c>
      <c r="E4">
        <v>8.5</v>
      </c>
      <c r="F4">
        <v>11</v>
      </c>
      <c r="G4">
        <v>10</v>
      </c>
      <c r="H4">
        <v>11</v>
      </c>
      <c r="I4">
        <v>10</v>
      </c>
      <c r="J4">
        <v>6</v>
      </c>
      <c r="K4">
        <v>12</v>
      </c>
      <c r="L4">
        <v>10</v>
      </c>
      <c r="M4">
        <v>10</v>
      </c>
      <c r="N4">
        <v>10</v>
      </c>
      <c r="O4">
        <v>17</v>
      </c>
      <c r="P4">
        <v>8</v>
      </c>
      <c r="Q4">
        <v>11</v>
      </c>
      <c r="R4">
        <v>11</v>
      </c>
      <c r="S4">
        <v>11.5</v>
      </c>
      <c r="T4">
        <v>10</v>
      </c>
      <c r="U4">
        <v>10</v>
      </c>
    </row>
    <row r="5" spans="1:21">
      <c r="A5" t="s">
        <v>27</v>
      </c>
      <c r="B5">
        <v>2</v>
      </c>
      <c r="C5">
        <v>2</v>
      </c>
      <c r="D5">
        <v>4</v>
      </c>
      <c r="E5">
        <v>2</v>
      </c>
      <c r="F5">
        <v>1</v>
      </c>
      <c r="G5">
        <v>4</v>
      </c>
      <c r="H5">
        <v>2</v>
      </c>
      <c r="I5">
        <v>4</v>
      </c>
      <c r="J5">
        <v>2</v>
      </c>
      <c r="K5">
        <v>0</v>
      </c>
      <c r="L5">
        <v>2</v>
      </c>
      <c r="M5">
        <v>2</v>
      </c>
      <c r="N5">
        <v>2</v>
      </c>
      <c r="O5">
        <v>1</v>
      </c>
      <c r="P5">
        <v>4</v>
      </c>
      <c r="Q5">
        <v>5</v>
      </c>
      <c r="R5">
        <v>2</v>
      </c>
      <c r="S5">
        <v>2</v>
      </c>
      <c r="T5">
        <v>2</v>
      </c>
      <c r="U5">
        <v>2</v>
      </c>
    </row>
    <row r="6" spans="1:21">
      <c r="A6" t="s">
        <v>28</v>
      </c>
      <c r="B6">
        <v>11</v>
      </c>
      <c r="C6">
        <v>14</v>
      </c>
      <c r="D6">
        <v>14</v>
      </c>
      <c r="E6">
        <v>9</v>
      </c>
      <c r="F6">
        <v>14</v>
      </c>
      <c r="G6">
        <v>11</v>
      </c>
      <c r="H6">
        <v>8</v>
      </c>
      <c r="I6">
        <v>12</v>
      </c>
      <c r="J6">
        <v>10</v>
      </c>
      <c r="K6">
        <v>12</v>
      </c>
      <c r="L6">
        <v>12</v>
      </c>
      <c r="M6">
        <v>12</v>
      </c>
      <c r="N6">
        <v>13</v>
      </c>
      <c r="O6">
        <v>11</v>
      </c>
      <c r="P6">
        <v>10</v>
      </c>
      <c r="Q6">
        <v>9</v>
      </c>
      <c r="R6">
        <v>12</v>
      </c>
      <c r="S6">
        <v>14</v>
      </c>
      <c r="T6">
        <v>13</v>
      </c>
      <c r="U6">
        <v>14</v>
      </c>
    </row>
    <row r="7" spans="1:21">
      <c r="A7" t="s">
        <v>29</v>
      </c>
      <c r="B7">
        <v>9</v>
      </c>
      <c r="C7">
        <v>10</v>
      </c>
      <c r="D7">
        <v>6</v>
      </c>
      <c r="E7">
        <v>11</v>
      </c>
      <c r="F7">
        <v>14</v>
      </c>
      <c r="G7">
        <v>13.5</v>
      </c>
      <c r="H7">
        <v>11</v>
      </c>
      <c r="I7">
        <v>10</v>
      </c>
      <c r="J7">
        <v>12</v>
      </c>
      <c r="K7">
        <v>12</v>
      </c>
      <c r="L7">
        <v>10</v>
      </c>
      <c r="M7">
        <v>11</v>
      </c>
      <c r="N7">
        <v>13</v>
      </c>
      <c r="O7">
        <v>13.5</v>
      </c>
      <c r="P7">
        <v>11</v>
      </c>
      <c r="Q7">
        <v>10.5</v>
      </c>
      <c r="R7">
        <v>11</v>
      </c>
      <c r="S7">
        <v>9</v>
      </c>
      <c r="T7">
        <v>10</v>
      </c>
      <c r="U7">
        <v>10</v>
      </c>
    </row>
    <row r="8" spans="1:21">
      <c r="A8" t="s">
        <v>30</v>
      </c>
      <c r="B8">
        <v>6</v>
      </c>
      <c r="C8">
        <v>3</v>
      </c>
      <c r="D8">
        <v>6</v>
      </c>
      <c r="E8">
        <v>7.5</v>
      </c>
      <c r="F8">
        <v>5.5</v>
      </c>
      <c r="G8">
        <v>7.5</v>
      </c>
      <c r="H8">
        <v>8</v>
      </c>
      <c r="I8">
        <v>4</v>
      </c>
      <c r="J8">
        <v>8</v>
      </c>
      <c r="K8">
        <v>4</v>
      </c>
      <c r="L8">
        <v>6</v>
      </c>
      <c r="M8">
        <v>7</v>
      </c>
      <c r="N8">
        <v>5</v>
      </c>
      <c r="O8">
        <v>3.5</v>
      </c>
      <c r="P8">
        <v>5.5</v>
      </c>
      <c r="Q8">
        <v>4</v>
      </c>
      <c r="R8">
        <v>5</v>
      </c>
      <c r="S8">
        <v>5</v>
      </c>
      <c r="T8">
        <v>5</v>
      </c>
      <c r="U8">
        <v>5</v>
      </c>
    </row>
    <row r="9" spans="1:21">
      <c r="A9" t="s">
        <v>31</v>
      </c>
      <c r="B9">
        <v>19</v>
      </c>
      <c r="C9">
        <v>19</v>
      </c>
      <c r="D9">
        <v>19</v>
      </c>
      <c r="E9">
        <v>14</v>
      </c>
      <c r="F9">
        <v>14</v>
      </c>
      <c r="G9">
        <v>16</v>
      </c>
      <c r="H9">
        <v>19</v>
      </c>
      <c r="I9">
        <v>19</v>
      </c>
      <c r="J9">
        <v>17</v>
      </c>
      <c r="K9">
        <v>9</v>
      </c>
      <c r="L9">
        <v>19</v>
      </c>
      <c r="M9">
        <v>15</v>
      </c>
      <c r="N9">
        <v>13</v>
      </c>
      <c r="O9">
        <v>16</v>
      </c>
      <c r="P9">
        <v>17</v>
      </c>
      <c r="Q9">
        <v>17</v>
      </c>
      <c r="R9">
        <v>19</v>
      </c>
      <c r="S9">
        <v>19</v>
      </c>
      <c r="T9">
        <v>12</v>
      </c>
      <c r="U9">
        <v>17</v>
      </c>
    </row>
    <row r="10" spans="1:21">
      <c r="A10" t="s">
        <v>32</v>
      </c>
      <c r="B10">
        <v>10</v>
      </c>
      <c r="C10">
        <v>10</v>
      </c>
      <c r="D10">
        <v>10</v>
      </c>
      <c r="E10">
        <v>8</v>
      </c>
      <c r="F10">
        <v>10</v>
      </c>
      <c r="G10">
        <v>8</v>
      </c>
      <c r="H10">
        <v>8</v>
      </c>
      <c r="I10">
        <v>8</v>
      </c>
      <c r="J10">
        <v>12</v>
      </c>
      <c r="K10">
        <v>10</v>
      </c>
      <c r="L10">
        <v>12</v>
      </c>
      <c r="M10">
        <v>10</v>
      </c>
      <c r="N10">
        <v>8</v>
      </c>
      <c r="O10">
        <v>8</v>
      </c>
      <c r="P10">
        <v>14</v>
      </c>
      <c r="Q10">
        <v>10</v>
      </c>
      <c r="R10">
        <v>12</v>
      </c>
      <c r="S10">
        <v>12</v>
      </c>
      <c r="T10">
        <v>12</v>
      </c>
      <c r="U10">
        <v>10</v>
      </c>
    </row>
    <row r="11" spans="1:21">
      <c r="A11" t="s">
        <v>33</v>
      </c>
      <c r="B11">
        <v>2</v>
      </c>
      <c r="C11">
        <v>2</v>
      </c>
      <c r="D11">
        <v>2</v>
      </c>
      <c r="E11">
        <v>4</v>
      </c>
      <c r="F11">
        <v>4</v>
      </c>
      <c r="G11">
        <v>3</v>
      </c>
      <c r="H11">
        <v>4</v>
      </c>
      <c r="I11">
        <v>2</v>
      </c>
      <c r="J11">
        <v>2</v>
      </c>
      <c r="K11">
        <v>2</v>
      </c>
      <c r="L11">
        <v>2</v>
      </c>
      <c r="M11">
        <v>4</v>
      </c>
      <c r="N11">
        <v>2</v>
      </c>
      <c r="O11">
        <v>4.5</v>
      </c>
      <c r="P11">
        <v>4</v>
      </c>
      <c r="Q11">
        <v>7</v>
      </c>
      <c r="R11">
        <v>2</v>
      </c>
      <c r="S11">
        <v>4</v>
      </c>
      <c r="T11">
        <v>7</v>
      </c>
      <c r="U11">
        <v>2</v>
      </c>
    </row>
    <row r="12" spans="1:21">
      <c r="A12" t="s">
        <v>68</v>
      </c>
      <c r="B12">
        <v>4</v>
      </c>
      <c r="C12">
        <v>4</v>
      </c>
      <c r="D12">
        <v>2</v>
      </c>
      <c r="E12">
        <v>4</v>
      </c>
      <c r="F12">
        <v>6</v>
      </c>
      <c r="G12">
        <v>8</v>
      </c>
      <c r="H12">
        <v>6</v>
      </c>
      <c r="I12">
        <v>0</v>
      </c>
      <c r="J12">
        <v>2</v>
      </c>
      <c r="K12">
        <v>4</v>
      </c>
      <c r="L12">
        <v>4</v>
      </c>
      <c r="M12">
        <v>4</v>
      </c>
      <c r="N12">
        <v>2</v>
      </c>
      <c r="O12">
        <v>3</v>
      </c>
      <c r="P12">
        <v>6</v>
      </c>
      <c r="Q12">
        <v>3.5</v>
      </c>
      <c r="R12">
        <v>2</v>
      </c>
      <c r="S12">
        <v>6</v>
      </c>
      <c r="T12">
        <v>6</v>
      </c>
      <c r="U12">
        <v>4</v>
      </c>
    </row>
    <row r="13" spans="1:21">
      <c r="A13" t="s">
        <v>69</v>
      </c>
      <c r="B13">
        <v>8</v>
      </c>
      <c r="C13">
        <v>8</v>
      </c>
      <c r="D13">
        <v>8</v>
      </c>
      <c r="E13">
        <v>7</v>
      </c>
      <c r="F13">
        <v>10</v>
      </c>
      <c r="G13">
        <v>6</v>
      </c>
      <c r="H13">
        <v>8</v>
      </c>
      <c r="I13">
        <v>8</v>
      </c>
      <c r="J13">
        <v>10</v>
      </c>
      <c r="K13">
        <v>8</v>
      </c>
      <c r="L13">
        <v>8</v>
      </c>
      <c r="M13">
        <v>8</v>
      </c>
      <c r="N13">
        <v>6</v>
      </c>
      <c r="O13">
        <v>8</v>
      </c>
      <c r="P13">
        <v>8</v>
      </c>
      <c r="Q13">
        <v>8</v>
      </c>
      <c r="R13">
        <v>8</v>
      </c>
      <c r="S13">
        <v>8</v>
      </c>
      <c r="T13">
        <v>0</v>
      </c>
      <c r="U13">
        <v>8</v>
      </c>
    </row>
    <row r="14" spans="1:21">
      <c r="A14" t="s">
        <v>34</v>
      </c>
      <c r="B14">
        <v>2</v>
      </c>
      <c r="C14">
        <v>4</v>
      </c>
      <c r="D14">
        <v>4</v>
      </c>
      <c r="E14">
        <v>2</v>
      </c>
      <c r="F14">
        <v>1</v>
      </c>
      <c r="G14">
        <v>6</v>
      </c>
      <c r="H14">
        <v>4</v>
      </c>
      <c r="I14">
        <v>2</v>
      </c>
      <c r="J14">
        <v>2</v>
      </c>
      <c r="K14">
        <v>6</v>
      </c>
      <c r="L14">
        <v>4</v>
      </c>
      <c r="M14">
        <v>2</v>
      </c>
      <c r="N14">
        <v>2</v>
      </c>
      <c r="O14">
        <v>2.5</v>
      </c>
      <c r="P14">
        <v>4</v>
      </c>
      <c r="Q14">
        <v>3</v>
      </c>
      <c r="R14">
        <v>4</v>
      </c>
      <c r="S14">
        <v>2</v>
      </c>
      <c r="T14">
        <v>2</v>
      </c>
      <c r="U14">
        <v>4</v>
      </c>
    </row>
    <row r="15" spans="1:21">
      <c r="A15" t="s">
        <v>35</v>
      </c>
      <c r="B15">
        <v>3</v>
      </c>
      <c r="C15">
        <v>0</v>
      </c>
      <c r="D15">
        <v>4</v>
      </c>
      <c r="E15">
        <v>2</v>
      </c>
      <c r="F15">
        <v>3.5</v>
      </c>
      <c r="G15">
        <v>2</v>
      </c>
      <c r="H15">
        <v>8</v>
      </c>
      <c r="I15">
        <v>3</v>
      </c>
      <c r="J15">
        <v>0</v>
      </c>
      <c r="K15">
        <v>4</v>
      </c>
      <c r="L15">
        <v>3</v>
      </c>
      <c r="M15">
        <v>0</v>
      </c>
      <c r="N15">
        <v>0</v>
      </c>
      <c r="O15">
        <v>4</v>
      </c>
      <c r="P15">
        <v>2</v>
      </c>
      <c r="Q15">
        <v>2.5</v>
      </c>
      <c r="R15">
        <v>2</v>
      </c>
      <c r="S15">
        <v>2.5</v>
      </c>
      <c r="T15">
        <v>2</v>
      </c>
      <c r="U15">
        <v>3</v>
      </c>
    </row>
    <row r="16" spans="1:21">
      <c r="A16" t="s">
        <v>36</v>
      </c>
      <c r="B16">
        <v>10</v>
      </c>
      <c r="C16">
        <v>10</v>
      </c>
      <c r="D16">
        <v>10</v>
      </c>
      <c r="E16">
        <v>13</v>
      </c>
      <c r="F16">
        <v>10</v>
      </c>
      <c r="G16">
        <v>8</v>
      </c>
      <c r="H16">
        <v>12</v>
      </c>
      <c r="I16">
        <v>8</v>
      </c>
      <c r="J16">
        <v>8</v>
      </c>
      <c r="K16">
        <v>10</v>
      </c>
      <c r="L16">
        <v>8</v>
      </c>
      <c r="M16">
        <v>8</v>
      </c>
      <c r="N16">
        <v>10</v>
      </c>
      <c r="O16">
        <v>14</v>
      </c>
      <c r="P16">
        <v>10</v>
      </c>
      <c r="Q16">
        <v>10</v>
      </c>
      <c r="R16">
        <v>10</v>
      </c>
      <c r="S16">
        <v>10</v>
      </c>
      <c r="T16">
        <v>8</v>
      </c>
      <c r="U16">
        <v>8</v>
      </c>
    </row>
    <row r="17" spans="1:21">
      <c r="A17" t="s">
        <v>37</v>
      </c>
      <c r="B17">
        <v>9</v>
      </c>
      <c r="C17">
        <v>7</v>
      </c>
      <c r="D17">
        <v>10</v>
      </c>
      <c r="E17">
        <v>10</v>
      </c>
      <c r="F17">
        <v>8</v>
      </c>
      <c r="G17">
        <v>7</v>
      </c>
      <c r="H17">
        <v>10</v>
      </c>
      <c r="I17">
        <v>6</v>
      </c>
      <c r="J17">
        <v>7</v>
      </c>
      <c r="K17">
        <v>8</v>
      </c>
      <c r="L17">
        <v>9</v>
      </c>
      <c r="M17">
        <v>10</v>
      </c>
      <c r="N17">
        <v>7</v>
      </c>
      <c r="O17">
        <v>7</v>
      </c>
      <c r="P17">
        <v>9</v>
      </c>
      <c r="Q17">
        <v>8</v>
      </c>
      <c r="R17">
        <v>6</v>
      </c>
      <c r="S17">
        <v>6</v>
      </c>
      <c r="T17">
        <v>10</v>
      </c>
      <c r="U17">
        <v>9</v>
      </c>
    </row>
    <row r="18" spans="1:21">
      <c r="A18" t="s">
        <v>38</v>
      </c>
      <c r="B18">
        <v>5</v>
      </c>
      <c r="C18">
        <v>5</v>
      </c>
      <c r="D18">
        <v>6</v>
      </c>
      <c r="E18">
        <v>3</v>
      </c>
      <c r="F18">
        <v>5.5</v>
      </c>
      <c r="G18">
        <v>1</v>
      </c>
      <c r="H18">
        <v>4</v>
      </c>
      <c r="I18">
        <v>8</v>
      </c>
      <c r="J18">
        <v>4</v>
      </c>
      <c r="K18">
        <v>3</v>
      </c>
      <c r="L18">
        <v>2</v>
      </c>
      <c r="M18">
        <v>5</v>
      </c>
      <c r="N18">
        <v>3</v>
      </c>
      <c r="O18">
        <v>7.5</v>
      </c>
      <c r="P18">
        <v>3.5</v>
      </c>
      <c r="Q18">
        <v>5</v>
      </c>
      <c r="R18">
        <v>4.5</v>
      </c>
      <c r="S18">
        <v>4</v>
      </c>
      <c r="T18">
        <v>5</v>
      </c>
      <c r="U18">
        <v>4</v>
      </c>
    </row>
    <row r="19" spans="1:21">
      <c r="B19">
        <f>SUM(B2:B18)</f>
        <v>132</v>
      </c>
      <c r="C19">
        <f t="shared" ref="C19:U19" si="0">SUM(C2:C18)</f>
        <v>138</v>
      </c>
      <c r="D19">
        <f t="shared" si="0"/>
        <v>148</v>
      </c>
      <c r="E19">
        <f t="shared" si="0"/>
        <v>119</v>
      </c>
      <c r="F19">
        <f t="shared" si="0"/>
        <v>142.5</v>
      </c>
      <c r="G19">
        <f t="shared" si="0"/>
        <v>132</v>
      </c>
      <c r="H19">
        <f t="shared" si="0"/>
        <v>146</v>
      </c>
      <c r="I19">
        <f t="shared" si="0"/>
        <v>134</v>
      </c>
      <c r="J19">
        <f t="shared" si="0"/>
        <v>126</v>
      </c>
      <c r="K19">
        <f t="shared" si="0"/>
        <v>128</v>
      </c>
      <c r="L19">
        <f t="shared" si="0"/>
        <v>135</v>
      </c>
      <c r="M19">
        <f t="shared" si="0"/>
        <v>130</v>
      </c>
      <c r="N19">
        <f t="shared" si="0"/>
        <v>120</v>
      </c>
      <c r="O19">
        <f t="shared" si="0"/>
        <v>155</v>
      </c>
      <c r="P19">
        <f t="shared" si="0"/>
        <v>139</v>
      </c>
      <c r="Q19">
        <f t="shared" si="0"/>
        <v>147.5</v>
      </c>
      <c r="R19">
        <f t="shared" si="0"/>
        <v>139.5</v>
      </c>
      <c r="S19">
        <f t="shared" si="0"/>
        <v>142</v>
      </c>
      <c r="T19">
        <f t="shared" si="0"/>
        <v>125</v>
      </c>
      <c r="U19">
        <f t="shared" si="0"/>
        <v>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topLeftCell="A19" zoomScale="125" zoomScaleNormal="125" zoomScalePageLayoutView="125" workbookViewId="0">
      <selection activeCell="C26" sqref="C26:Q58"/>
    </sheetView>
  </sheetViews>
  <sheetFormatPr baseColWidth="10" defaultRowHeight="14" x14ac:dyDescent="0"/>
  <cols>
    <col min="1" max="1" width="4.83203125" customWidth="1"/>
    <col min="2" max="2" width="21.1640625" customWidth="1"/>
    <col min="3" max="3" width="6.33203125" customWidth="1"/>
    <col min="4" max="20" width="6" customWidth="1"/>
  </cols>
  <sheetData>
    <row r="2" spans="1:20">
      <c r="A2" t="s">
        <v>81</v>
      </c>
      <c r="B2" t="s">
        <v>76</v>
      </c>
      <c r="C2" t="s">
        <v>56</v>
      </c>
      <c r="D2" t="s">
        <v>67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>
      <c r="A3">
        <v>1</v>
      </c>
      <c r="B3" t="s">
        <v>0</v>
      </c>
      <c r="C3">
        <v>119</v>
      </c>
      <c r="D3" s="8">
        <v>3</v>
      </c>
      <c r="E3">
        <v>11</v>
      </c>
      <c r="F3">
        <v>8.5</v>
      </c>
      <c r="G3">
        <v>2</v>
      </c>
      <c r="H3">
        <v>9</v>
      </c>
      <c r="I3">
        <v>11</v>
      </c>
      <c r="J3">
        <v>7.5</v>
      </c>
      <c r="K3">
        <v>14</v>
      </c>
      <c r="L3" s="8">
        <v>8</v>
      </c>
      <c r="M3">
        <v>4</v>
      </c>
      <c r="N3">
        <v>4</v>
      </c>
      <c r="O3">
        <v>7</v>
      </c>
      <c r="P3">
        <v>2</v>
      </c>
      <c r="Q3">
        <v>2</v>
      </c>
      <c r="R3">
        <v>13</v>
      </c>
      <c r="S3">
        <v>10</v>
      </c>
      <c r="T3">
        <v>3</v>
      </c>
    </row>
    <row r="4" spans="1:20">
      <c r="A4">
        <v>2</v>
      </c>
      <c r="B4" t="s">
        <v>78</v>
      </c>
      <c r="C4">
        <v>120</v>
      </c>
      <c r="D4">
        <v>15</v>
      </c>
      <c r="E4">
        <v>9</v>
      </c>
      <c r="F4">
        <v>10</v>
      </c>
      <c r="G4">
        <v>2</v>
      </c>
      <c r="H4">
        <v>13</v>
      </c>
      <c r="I4">
        <v>13</v>
      </c>
      <c r="J4">
        <v>5</v>
      </c>
      <c r="K4">
        <v>13</v>
      </c>
      <c r="L4" s="8">
        <v>8</v>
      </c>
      <c r="M4" s="8">
        <v>2</v>
      </c>
      <c r="N4">
        <v>2</v>
      </c>
      <c r="O4">
        <v>6</v>
      </c>
      <c r="P4">
        <v>2</v>
      </c>
      <c r="Q4" s="8">
        <v>0</v>
      </c>
      <c r="R4">
        <v>10</v>
      </c>
      <c r="S4">
        <v>7</v>
      </c>
      <c r="T4">
        <v>3</v>
      </c>
    </row>
    <row r="5" spans="1:20">
      <c r="A5">
        <v>3</v>
      </c>
      <c r="B5" t="s">
        <v>17</v>
      </c>
      <c r="C5">
        <v>125</v>
      </c>
      <c r="D5">
        <v>11</v>
      </c>
      <c r="E5">
        <v>10</v>
      </c>
      <c r="F5">
        <v>10</v>
      </c>
      <c r="G5">
        <v>2</v>
      </c>
      <c r="H5">
        <v>13</v>
      </c>
      <c r="I5">
        <v>10</v>
      </c>
      <c r="J5">
        <v>5</v>
      </c>
      <c r="K5">
        <v>12</v>
      </c>
      <c r="L5">
        <v>12</v>
      </c>
      <c r="M5">
        <v>7</v>
      </c>
      <c r="N5">
        <v>6</v>
      </c>
      <c r="O5" s="8">
        <v>0</v>
      </c>
      <c r="P5">
        <v>2</v>
      </c>
      <c r="Q5">
        <v>2</v>
      </c>
      <c r="R5" s="8">
        <v>8</v>
      </c>
      <c r="S5">
        <v>10</v>
      </c>
      <c r="T5">
        <v>5</v>
      </c>
    </row>
    <row r="6" spans="1:20">
      <c r="A6">
        <v>4</v>
      </c>
      <c r="B6" t="s">
        <v>8</v>
      </c>
      <c r="C6">
        <v>126</v>
      </c>
      <c r="D6">
        <v>11</v>
      </c>
      <c r="E6">
        <v>13</v>
      </c>
      <c r="F6" s="8">
        <v>6</v>
      </c>
      <c r="G6">
        <v>2</v>
      </c>
      <c r="H6">
        <v>10</v>
      </c>
      <c r="I6">
        <v>12</v>
      </c>
      <c r="J6">
        <v>8</v>
      </c>
      <c r="K6">
        <v>17</v>
      </c>
      <c r="L6">
        <v>12</v>
      </c>
      <c r="M6" s="8">
        <v>2</v>
      </c>
      <c r="N6">
        <v>2</v>
      </c>
      <c r="O6">
        <v>10</v>
      </c>
      <c r="P6">
        <v>2</v>
      </c>
      <c r="Q6" s="8">
        <v>0</v>
      </c>
      <c r="R6" s="8">
        <v>8</v>
      </c>
      <c r="S6">
        <v>7</v>
      </c>
      <c r="T6">
        <v>4</v>
      </c>
    </row>
    <row r="7" spans="1:20">
      <c r="A7">
        <v>5</v>
      </c>
      <c r="B7" t="s">
        <v>58</v>
      </c>
      <c r="C7">
        <v>128</v>
      </c>
      <c r="D7">
        <v>17</v>
      </c>
      <c r="E7">
        <v>7</v>
      </c>
      <c r="F7">
        <v>12</v>
      </c>
      <c r="G7" s="8">
        <v>0</v>
      </c>
      <c r="H7">
        <v>12</v>
      </c>
      <c r="I7">
        <v>12</v>
      </c>
      <c r="J7">
        <v>4</v>
      </c>
      <c r="K7" s="8">
        <v>9</v>
      </c>
      <c r="L7">
        <v>10</v>
      </c>
      <c r="M7" s="8">
        <v>2</v>
      </c>
      <c r="N7">
        <v>4</v>
      </c>
      <c r="O7">
        <v>8</v>
      </c>
      <c r="P7">
        <v>6</v>
      </c>
      <c r="Q7">
        <v>4</v>
      </c>
      <c r="R7">
        <v>10</v>
      </c>
      <c r="S7">
        <v>8</v>
      </c>
      <c r="T7">
        <v>3</v>
      </c>
    </row>
    <row r="8" spans="1:20">
      <c r="A8">
        <v>6</v>
      </c>
      <c r="B8" t="s">
        <v>80</v>
      </c>
      <c r="C8">
        <v>129</v>
      </c>
      <c r="D8">
        <v>8</v>
      </c>
      <c r="E8">
        <v>11</v>
      </c>
      <c r="F8">
        <v>10</v>
      </c>
      <c r="G8">
        <v>2</v>
      </c>
      <c r="H8">
        <v>14</v>
      </c>
      <c r="I8">
        <v>10</v>
      </c>
      <c r="J8">
        <v>5</v>
      </c>
      <c r="K8">
        <v>17</v>
      </c>
      <c r="L8">
        <v>10</v>
      </c>
      <c r="M8" s="8">
        <v>2</v>
      </c>
      <c r="N8">
        <v>4</v>
      </c>
      <c r="O8">
        <v>8</v>
      </c>
      <c r="P8">
        <v>4</v>
      </c>
      <c r="Q8">
        <v>3</v>
      </c>
      <c r="R8" s="8">
        <v>8</v>
      </c>
      <c r="S8">
        <v>9</v>
      </c>
      <c r="T8">
        <v>4</v>
      </c>
    </row>
    <row r="9" spans="1:20">
      <c r="A9">
        <v>7</v>
      </c>
      <c r="B9" t="s">
        <v>77</v>
      </c>
      <c r="C9">
        <v>130</v>
      </c>
      <c r="D9">
        <v>9</v>
      </c>
      <c r="E9">
        <v>13</v>
      </c>
      <c r="F9">
        <v>10</v>
      </c>
      <c r="G9">
        <v>2</v>
      </c>
      <c r="H9">
        <v>12</v>
      </c>
      <c r="I9">
        <v>11</v>
      </c>
      <c r="J9">
        <v>7</v>
      </c>
      <c r="K9">
        <v>15</v>
      </c>
      <c r="L9">
        <v>10</v>
      </c>
      <c r="M9">
        <v>4</v>
      </c>
      <c r="N9">
        <v>4</v>
      </c>
      <c r="O9">
        <v>8</v>
      </c>
      <c r="P9">
        <v>2</v>
      </c>
      <c r="Q9" s="8">
        <v>0</v>
      </c>
      <c r="R9" s="8">
        <v>8</v>
      </c>
      <c r="S9">
        <v>10</v>
      </c>
      <c r="T9">
        <v>5</v>
      </c>
    </row>
    <row r="10" spans="1:20">
      <c r="A10" s="7" t="s">
        <v>57</v>
      </c>
      <c r="B10" t="s">
        <v>1</v>
      </c>
      <c r="C10">
        <v>132</v>
      </c>
      <c r="D10">
        <v>11</v>
      </c>
      <c r="E10">
        <v>11</v>
      </c>
      <c r="F10">
        <v>10</v>
      </c>
      <c r="G10">
        <v>2</v>
      </c>
      <c r="H10">
        <v>11</v>
      </c>
      <c r="I10">
        <v>9</v>
      </c>
      <c r="J10">
        <v>6</v>
      </c>
      <c r="K10">
        <v>19</v>
      </c>
      <c r="L10">
        <v>10</v>
      </c>
      <c r="M10" s="8">
        <v>2</v>
      </c>
      <c r="N10">
        <v>4</v>
      </c>
      <c r="O10">
        <v>8</v>
      </c>
      <c r="P10">
        <v>2</v>
      </c>
      <c r="Q10">
        <v>3</v>
      </c>
      <c r="R10">
        <v>10</v>
      </c>
      <c r="S10">
        <v>9</v>
      </c>
      <c r="T10">
        <v>5</v>
      </c>
    </row>
    <row r="11" spans="1:20">
      <c r="A11" s="7" t="s">
        <v>57</v>
      </c>
      <c r="B11" t="s">
        <v>65</v>
      </c>
      <c r="C11">
        <v>132</v>
      </c>
      <c r="D11">
        <v>15</v>
      </c>
      <c r="E11" s="9">
        <v>6</v>
      </c>
      <c r="F11">
        <v>10</v>
      </c>
      <c r="G11">
        <v>4</v>
      </c>
      <c r="H11">
        <v>11</v>
      </c>
      <c r="I11">
        <v>13.5</v>
      </c>
      <c r="J11">
        <v>7.5</v>
      </c>
      <c r="K11">
        <v>16</v>
      </c>
      <c r="L11" s="8">
        <v>8</v>
      </c>
      <c r="M11">
        <v>3</v>
      </c>
      <c r="N11">
        <v>8</v>
      </c>
      <c r="O11">
        <v>6</v>
      </c>
      <c r="P11">
        <v>6</v>
      </c>
      <c r="Q11">
        <v>2</v>
      </c>
      <c r="R11" s="8">
        <v>8</v>
      </c>
      <c r="S11">
        <v>7</v>
      </c>
      <c r="T11" s="8">
        <v>1</v>
      </c>
    </row>
    <row r="12" spans="1:20">
      <c r="A12">
        <v>10</v>
      </c>
      <c r="B12" t="s">
        <v>61</v>
      </c>
      <c r="C12">
        <v>134</v>
      </c>
      <c r="D12">
        <v>17</v>
      </c>
      <c r="E12">
        <v>13</v>
      </c>
      <c r="F12">
        <v>10</v>
      </c>
      <c r="G12">
        <v>4</v>
      </c>
      <c r="H12">
        <v>12</v>
      </c>
      <c r="I12">
        <v>10</v>
      </c>
      <c r="J12">
        <v>4</v>
      </c>
      <c r="K12">
        <v>19</v>
      </c>
      <c r="L12" s="8">
        <v>8</v>
      </c>
      <c r="M12" s="8">
        <v>2</v>
      </c>
      <c r="N12" s="8">
        <v>0</v>
      </c>
      <c r="O12">
        <v>8</v>
      </c>
      <c r="P12">
        <v>2</v>
      </c>
      <c r="Q12">
        <v>3</v>
      </c>
      <c r="R12" s="8">
        <v>8</v>
      </c>
      <c r="S12" s="8">
        <v>6</v>
      </c>
      <c r="T12">
        <v>8</v>
      </c>
    </row>
    <row r="13" spans="1:20">
      <c r="A13">
        <v>11</v>
      </c>
      <c r="B13" t="s">
        <v>60</v>
      </c>
      <c r="C13">
        <v>135</v>
      </c>
      <c r="D13">
        <v>13</v>
      </c>
      <c r="E13">
        <v>11</v>
      </c>
      <c r="F13">
        <v>10</v>
      </c>
      <c r="G13">
        <v>2</v>
      </c>
      <c r="H13">
        <v>12</v>
      </c>
      <c r="I13">
        <v>10</v>
      </c>
      <c r="J13">
        <v>6</v>
      </c>
      <c r="K13">
        <v>19</v>
      </c>
      <c r="L13">
        <v>12</v>
      </c>
      <c r="M13" s="8">
        <v>2</v>
      </c>
      <c r="N13">
        <v>4</v>
      </c>
      <c r="O13">
        <v>8</v>
      </c>
      <c r="P13">
        <v>4</v>
      </c>
      <c r="Q13">
        <v>3</v>
      </c>
      <c r="R13" s="8">
        <v>8</v>
      </c>
      <c r="S13">
        <v>9</v>
      </c>
      <c r="T13">
        <v>2</v>
      </c>
    </row>
    <row r="14" spans="1:20">
      <c r="A14">
        <v>12</v>
      </c>
      <c r="B14" t="s">
        <v>2</v>
      </c>
      <c r="C14">
        <v>138</v>
      </c>
      <c r="D14">
        <v>17</v>
      </c>
      <c r="E14">
        <v>13</v>
      </c>
      <c r="F14">
        <v>10</v>
      </c>
      <c r="G14">
        <v>2</v>
      </c>
      <c r="H14">
        <v>14</v>
      </c>
      <c r="I14">
        <v>10</v>
      </c>
      <c r="J14" s="8">
        <v>3</v>
      </c>
      <c r="K14">
        <v>19</v>
      </c>
      <c r="L14">
        <v>10</v>
      </c>
      <c r="M14" s="8">
        <v>2</v>
      </c>
      <c r="N14">
        <v>4</v>
      </c>
      <c r="O14">
        <v>8</v>
      </c>
      <c r="P14">
        <v>4</v>
      </c>
      <c r="Q14" s="8">
        <v>0</v>
      </c>
      <c r="R14">
        <v>10</v>
      </c>
      <c r="S14">
        <v>7</v>
      </c>
      <c r="T14">
        <v>5</v>
      </c>
    </row>
    <row r="15" spans="1:20">
      <c r="A15">
        <v>13</v>
      </c>
      <c r="B15" t="s">
        <v>7</v>
      </c>
      <c r="C15">
        <v>139</v>
      </c>
      <c r="D15">
        <v>10</v>
      </c>
      <c r="E15">
        <v>13</v>
      </c>
      <c r="F15">
        <v>8</v>
      </c>
      <c r="G15">
        <v>4</v>
      </c>
      <c r="H15">
        <v>10</v>
      </c>
      <c r="I15">
        <v>11</v>
      </c>
      <c r="J15">
        <v>5.5</v>
      </c>
      <c r="K15">
        <v>17</v>
      </c>
      <c r="L15">
        <v>14</v>
      </c>
      <c r="M15">
        <v>4</v>
      </c>
      <c r="N15">
        <v>6</v>
      </c>
      <c r="O15">
        <v>8</v>
      </c>
      <c r="P15">
        <v>4</v>
      </c>
      <c r="Q15">
        <v>2</v>
      </c>
      <c r="R15">
        <v>10</v>
      </c>
      <c r="S15">
        <v>9</v>
      </c>
      <c r="T15">
        <v>3.5</v>
      </c>
    </row>
    <row r="16" spans="1:20">
      <c r="A16">
        <v>14</v>
      </c>
      <c r="B16" t="s">
        <v>79</v>
      </c>
      <c r="C16">
        <v>139.5</v>
      </c>
      <c r="D16">
        <v>16</v>
      </c>
      <c r="E16">
        <v>13</v>
      </c>
      <c r="F16">
        <v>11</v>
      </c>
      <c r="G16">
        <v>2</v>
      </c>
      <c r="H16">
        <v>12</v>
      </c>
      <c r="I16">
        <v>11</v>
      </c>
      <c r="J16">
        <v>5</v>
      </c>
      <c r="K16">
        <v>19</v>
      </c>
      <c r="L16">
        <v>12</v>
      </c>
      <c r="M16" s="8">
        <v>2</v>
      </c>
      <c r="N16">
        <v>2</v>
      </c>
      <c r="O16">
        <v>8</v>
      </c>
      <c r="P16">
        <v>4</v>
      </c>
      <c r="Q16">
        <v>2</v>
      </c>
      <c r="R16">
        <v>10</v>
      </c>
      <c r="S16" s="8">
        <v>6</v>
      </c>
      <c r="T16">
        <v>4.5</v>
      </c>
    </row>
    <row r="17" spans="1:21">
      <c r="A17">
        <v>15</v>
      </c>
      <c r="B17" t="s">
        <v>64</v>
      </c>
      <c r="C17">
        <v>142</v>
      </c>
      <c r="D17">
        <v>14</v>
      </c>
      <c r="E17">
        <v>13</v>
      </c>
      <c r="F17">
        <v>11.5</v>
      </c>
      <c r="G17">
        <v>2</v>
      </c>
      <c r="H17">
        <v>14</v>
      </c>
      <c r="I17">
        <v>9</v>
      </c>
      <c r="J17">
        <v>5</v>
      </c>
      <c r="K17">
        <v>19</v>
      </c>
      <c r="L17">
        <v>12</v>
      </c>
      <c r="M17">
        <v>4</v>
      </c>
      <c r="N17">
        <v>6</v>
      </c>
      <c r="O17">
        <v>8</v>
      </c>
      <c r="P17">
        <v>2</v>
      </c>
      <c r="Q17">
        <v>2.5</v>
      </c>
      <c r="R17">
        <v>10</v>
      </c>
      <c r="S17" s="8">
        <v>6</v>
      </c>
      <c r="T17">
        <v>4</v>
      </c>
    </row>
    <row r="18" spans="1:21">
      <c r="A18">
        <v>16</v>
      </c>
      <c r="B18" t="s">
        <v>4</v>
      </c>
      <c r="C18">
        <v>142.5</v>
      </c>
      <c r="D18">
        <v>14</v>
      </c>
      <c r="E18">
        <v>11</v>
      </c>
      <c r="F18">
        <v>11</v>
      </c>
      <c r="G18">
        <v>1</v>
      </c>
      <c r="H18">
        <v>14</v>
      </c>
      <c r="I18">
        <v>14</v>
      </c>
      <c r="J18">
        <v>5.5</v>
      </c>
      <c r="K18">
        <v>14</v>
      </c>
      <c r="L18">
        <v>10</v>
      </c>
      <c r="M18">
        <v>4</v>
      </c>
      <c r="N18">
        <v>6</v>
      </c>
      <c r="O18">
        <v>10</v>
      </c>
      <c r="P18" s="8">
        <v>1</v>
      </c>
      <c r="Q18">
        <v>3.5</v>
      </c>
      <c r="R18">
        <v>10</v>
      </c>
      <c r="S18">
        <v>8</v>
      </c>
      <c r="T18">
        <v>5.5</v>
      </c>
    </row>
    <row r="19" spans="1:21">
      <c r="A19">
        <v>17</v>
      </c>
      <c r="B19" t="s">
        <v>5</v>
      </c>
      <c r="C19">
        <v>146</v>
      </c>
      <c r="D19">
        <v>15</v>
      </c>
      <c r="E19">
        <v>8</v>
      </c>
      <c r="F19">
        <v>11</v>
      </c>
      <c r="G19">
        <v>2</v>
      </c>
      <c r="H19" s="8">
        <v>8</v>
      </c>
      <c r="I19">
        <v>11</v>
      </c>
      <c r="J19">
        <v>8</v>
      </c>
      <c r="K19">
        <v>19</v>
      </c>
      <c r="L19" s="8">
        <v>8</v>
      </c>
      <c r="M19">
        <v>4</v>
      </c>
      <c r="N19">
        <v>6</v>
      </c>
      <c r="O19">
        <v>8</v>
      </c>
      <c r="P19">
        <v>4</v>
      </c>
      <c r="Q19">
        <v>8</v>
      </c>
      <c r="R19">
        <v>12</v>
      </c>
      <c r="S19">
        <v>10</v>
      </c>
      <c r="T19">
        <v>4</v>
      </c>
    </row>
    <row r="20" spans="1:21">
      <c r="A20">
        <v>18</v>
      </c>
      <c r="B20" t="s">
        <v>15</v>
      </c>
      <c r="C20">
        <v>147.5</v>
      </c>
      <c r="D20">
        <v>21</v>
      </c>
      <c r="E20">
        <v>13</v>
      </c>
      <c r="F20">
        <v>11</v>
      </c>
      <c r="G20">
        <v>5</v>
      </c>
      <c r="H20">
        <v>9</v>
      </c>
      <c r="I20">
        <v>10.5</v>
      </c>
      <c r="J20">
        <v>4</v>
      </c>
      <c r="K20">
        <v>17</v>
      </c>
      <c r="L20">
        <v>10</v>
      </c>
      <c r="M20">
        <v>7</v>
      </c>
      <c r="N20">
        <v>3.5</v>
      </c>
      <c r="O20">
        <v>8</v>
      </c>
      <c r="P20">
        <v>3</v>
      </c>
      <c r="Q20">
        <v>2.5</v>
      </c>
      <c r="R20">
        <v>10</v>
      </c>
      <c r="S20">
        <v>8</v>
      </c>
      <c r="T20">
        <v>5</v>
      </c>
    </row>
    <row r="21" spans="1:21">
      <c r="A21">
        <v>19</v>
      </c>
      <c r="B21" t="s">
        <v>3</v>
      </c>
      <c r="C21">
        <v>148</v>
      </c>
      <c r="D21">
        <v>20</v>
      </c>
      <c r="E21">
        <v>11</v>
      </c>
      <c r="F21">
        <v>12</v>
      </c>
      <c r="G21">
        <v>4</v>
      </c>
      <c r="H21">
        <v>14</v>
      </c>
      <c r="I21" s="8">
        <v>6</v>
      </c>
      <c r="J21">
        <v>6</v>
      </c>
      <c r="K21">
        <v>19</v>
      </c>
      <c r="L21">
        <v>10</v>
      </c>
      <c r="M21" s="8">
        <v>2</v>
      </c>
      <c r="N21">
        <v>2</v>
      </c>
      <c r="O21">
        <v>8</v>
      </c>
      <c r="P21">
        <v>4</v>
      </c>
      <c r="Q21">
        <v>4</v>
      </c>
      <c r="R21">
        <v>10</v>
      </c>
      <c r="S21">
        <v>10</v>
      </c>
      <c r="T21">
        <v>6</v>
      </c>
    </row>
    <row r="22" spans="1:21">
      <c r="A22">
        <v>20</v>
      </c>
      <c r="B22" t="s">
        <v>62</v>
      </c>
      <c r="C22">
        <v>155</v>
      </c>
      <c r="D22">
        <v>21.5</v>
      </c>
      <c r="E22">
        <v>13</v>
      </c>
      <c r="F22">
        <v>17</v>
      </c>
      <c r="G22">
        <v>1</v>
      </c>
      <c r="H22">
        <v>11</v>
      </c>
      <c r="I22">
        <v>13.5</v>
      </c>
      <c r="J22">
        <v>3.5</v>
      </c>
      <c r="K22">
        <v>16</v>
      </c>
      <c r="L22" s="8">
        <v>8</v>
      </c>
      <c r="M22">
        <v>4.5</v>
      </c>
      <c r="N22">
        <v>3</v>
      </c>
      <c r="O22">
        <v>8</v>
      </c>
      <c r="P22">
        <v>2.5</v>
      </c>
      <c r="Q22">
        <v>4</v>
      </c>
      <c r="R22">
        <v>14</v>
      </c>
      <c r="S22">
        <v>7</v>
      </c>
      <c r="T22">
        <v>7.5</v>
      </c>
    </row>
    <row r="26" spans="1:21">
      <c r="B26" t="s">
        <v>98</v>
      </c>
      <c r="C26">
        <v>2013</v>
      </c>
      <c r="D26">
        <v>2012</v>
      </c>
      <c r="E26">
        <v>2011</v>
      </c>
      <c r="F26">
        <v>2010</v>
      </c>
      <c r="G26">
        <v>2009</v>
      </c>
      <c r="H26" s="1">
        <v>2008</v>
      </c>
      <c r="I26">
        <v>2007</v>
      </c>
      <c r="J26" s="1">
        <v>2006</v>
      </c>
      <c r="K26" s="1">
        <v>2005</v>
      </c>
      <c r="L26" s="1">
        <v>2004</v>
      </c>
      <c r="M26" s="1">
        <v>2003</v>
      </c>
      <c r="N26" s="1">
        <v>2002</v>
      </c>
      <c r="O26" s="1">
        <v>2001</v>
      </c>
      <c r="P26" s="1">
        <v>2000</v>
      </c>
      <c r="Q26" s="1">
        <v>1999</v>
      </c>
      <c r="S26" t="s">
        <v>22</v>
      </c>
      <c r="T26" t="s">
        <v>23</v>
      </c>
      <c r="U26" t="s">
        <v>24</v>
      </c>
    </row>
    <row r="27" spans="1:21">
      <c r="B27" t="s">
        <v>0</v>
      </c>
      <c r="C27">
        <v>119</v>
      </c>
      <c r="D27">
        <v>137</v>
      </c>
      <c r="E27">
        <v>148</v>
      </c>
      <c r="F27">
        <v>125.5</v>
      </c>
      <c r="G27">
        <v>140</v>
      </c>
      <c r="H27" s="2">
        <v>135.5</v>
      </c>
      <c r="I27">
        <v>147.5</v>
      </c>
      <c r="J27" s="1">
        <v>153</v>
      </c>
      <c r="K27" s="1">
        <v>133</v>
      </c>
      <c r="L27" s="1">
        <v>125</v>
      </c>
      <c r="M27" s="1">
        <v>155</v>
      </c>
      <c r="N27" s="1">
        <v>153</v>
      </c>
      <c r="O27" s="1">
        <v>148</v>
      </c>
      <c r="P27" s="1">
        <v>130</v>
      </c>
      <c r="Q27" s="1">
        <v>143</v>
      </c>
      <c r="S27">
        <f t="shared" ref="S27:S37" si="0">SUM(C27:E27)</f>
        <v>404</v>
      </c>
      <c r="T27">
        <f t="shared" ref="T27:T35" si="1">SUM(C27:G27)</f>
        <v>669.5</v>
      </c>
      <c r="U27">
        <f>SUM(C27:L27)</f>
        <v>1363.5</v>
      </c>
    </row>
    <row r="28" spans="1:21">
      <c r="B28" t="s">
        <v>60</v>
      </c>
      <c r="C28">
        <v>135</v>
      </c>
      <c r="D28">
        <v>141</v>
      </c>
      <c r="E28">
        <v>146</v>
      </c>
      <c r="F28">
        <v>126</v>
      </c>
      <c r="G28">
        <v>127</v>
      </c>
      <c r="H28" s="11" t="s">
        <v>13</v>
      </c>
      <c r="I28" s="3" t="s">
        <v>13</v>
      </c>
      <c r="J28" s="3" t="s">
        <v>13</v>
      </c>
      <c r="K28" s="3" t="s">
        <v>13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S28">
        <f t="shared" si="0"/>
        <v>422</v>
      </c>
      <c r="T28">
        <f t="shared" si="1"/>
        <v>675</v>
      </c>
      <c r="U28">
        <v>9999</v>
      </c>
    </row>
    <row r="29" spans="1:21">
      <c r="B29" t="s">
        <v>1</v>
      </c>
      <c r="C29">
        <v>132</v>
      </c>
      <c r="D29">
        <v>139</v>
      </c>
      <c r="E29">
        <v>151</v>
      </c>
      <c r="F29">
        <v>115</v>
      </c>
      <c r="G29">
        <v>151</v>
      </c>
      <c r="H29" s="2">
        <v>168</v>
      </c>
      <c r="I29">
        <v>137</v>
      </c>
      <c r="J29">
        <v>171</v>
      </c>
      <c r="K29" s="1">
        <v>129</v>
      </c>
      <c r="L29" s="1">
        <v>148</v>
      </c>
      <c r="M29" s="1">
        <v>149</v>
      </c>
      <c r="N29" s="1">
        <v>150</v>
      </c>
      <c r="O29" s="1">
        <v>155</v>
      </c>
      <c r="P29" s="1">
        <v>124</v>
      </c>
      <c r="Q29" s="1">
        <v>152</v>
      </c>
      <c r="S29">
        <f t="shared" si="0"/>
        <v>422</v>
      </c>
      <c r="T29">
        <f t="shared" si="1"/>
        <v>688</v>
      </c>
      <c r="U29">
        <f>SUM(C29:L29)</f>
        <v>1441</v>
      </c>
    </row>
    <row r="30" spans="1:21">
      <c r="B30" t="s">
        <v>2</v>
      </c>
      <c r="C30">
        <v>138</v>
      </c>
      <c r="D30">
        <v>134</v>
      </c>
      <c r="E30">
        <v>154</v>
      </c>
      <c r="F30">
        <v>119</v>
      </c>
      <c r="G30">
        <v>144</v>
      </c>
      <c r="H30" s="2">
        <v>141</v>
      </c>
      <c r="I30">
        <v>135</v>
      </c>
      <c r="J30">
        <v>158</v>
      </c>
      <c r="K30" s="1">
        <v>134</v>
      </c>
      <c r="L30" s="1">
        <v>147</v>
      </c>
      <c r="M30" s="1">
        <v>149</v>
      </c>
      <c r="N30" s="1">
        <v>144</v>
      </c>
      <c r="O30" s="1">
        <v>162</v>
      </c>
      <c r="P30" s="1">
        <v>134</v>
      </c>
      <c r="Q30" s="1">
        <v>149</v>
      </c>
      <c r="S30">
        <f t="shared" si="0"/>
        <v>426</v>
      </c>
      <c r="T30">
        <f t="shared" si="1"/>
        <v>689</v>
      </c>
      <c r="U30">
        <f>SUM(C30:L30)</f>
        <v>1404</v>
      </c>
    </row>
    <row r="31" spans="1:21">
      <c r="B31" t="s">
        <v>11</v>
      </c>
      <c r="C31">
        <v>129</v>
      </c>
      <c r="D31">
        <v>142</v>
      </c>
      <c r="E31">
        <v>157</v>
      </c>
      <c r="F31">
        <v>130</v>
      </c>
      <c r="G31">
        <v>137.5</v>
      </c>
      <c r="H31" s="2">
        <v>136.5</v>
      </c>
      <c r="I31">
        <v>141</v>
      </c>
      <c r="J31">
        <v>170.5</v>
      </c>
      <c r="K31" s="1">
        <v>144</v>
      </c>
      <c r="L31" s="1">
        <v>155</v>
      </c>
      <c r="M31" s="1">
        <v>138.5</v>
      </c>
      <c r="N31" s="1">
        <v>146</v>
      </c>
      <c r="O31" s="1">
        <v>155</v>
      </c>
      <c r="P31" s="1">
        <v>119</v>
      </c>
      <c r="Q31" s="1">
        <v>149</v>
      </c>
      <c r="S31">
        <f t="shared" si="0"/>
        <v>428</v>
      </c>
      <c r="T31">
        <f t="shared" si="1"/>
        <v>695.5</v>
      </c>
      <c r="U31">
        <f>SUM(C31:L31)</f>
        <v>1442.5</v>
      </c>
    </row>
    <row r="32" spans="1:21">
      <c r="B32" t="s">
        <v>4</v>
      </c>
      <c r="C32">
        <v>142.5</v>
      </c>
      <c r="D32">
        <v>161.5</v>
      </c>
      <c r="E32">
        <v>158</v>
      </c>
      <c r="F32">
        <v>108</v>
      </c>
      <c r="G32">
        <v>142</v>
      </c>
      <c r="H32" s="2">
        <v>136</v>
      </c>
      <c r="I32">
        <v>142</v>
      </c>
      <c r="J32" s="3" t="s">
        <v>13</v>
      </c>
      <c r="K32" s="3" t="s">
        <v>13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S32">
        <f t="shared" si="0"/>
        <v>462</v>
      </c>
      <c r="T32">
        <f t="shared" si="1"/>
        <v>712</v>
      </c>
      <c r="U32">
        <v>9999</v>
      </c>
    </row>
    <row r="33" spans="2:21">
      <c r="B33" t="s">
        <v>5</v>
      </c>
      <c r="C33">
        <v>146</v>
      </c>
      <c r="D33">
        <v>145</v>
      </c>
      <c r="E33" s="4">
        <v>141</v>
      </c>
      <c r="F33">
        <v>152.5</v>
      </c>
      <c r="G33">
        <v>143.5</v>
      </c>
      <c r="H33" s="11" t="s">
        <v>13</v>
      </c>
      <c r="I33" s="3" t="s">
        <v>13</v>
      </c>
      <c r="J33" s="3" t="s">
        <v>13</v>
      </c>
      <c r="K33" s="3" t="s">
        <v>13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S33">
        <f t="shared" si="0"/>
        <v>432</v>
      </c>
      <c r="T33">
        <f t="shared" si="1"/>
        <v>728</v>
      </c>
      <c r="U33">
        <v>9999</v>
      </c>
    </row>
    <row r="34" spans="2:21">
      <c r="B34" t="s">
        <v>3</v>
      </c>
      <c r="C34">
        <v>148</v>
      </c>
      <c r="D34">
        <v>141</v>
      </c>
      <c r="E34">
        <v>174</v>
      </c>
      <c r="F34">
        <v>125</v>
      </c>
      <c r="G34">
        <v>150</v>
      </c>
      <c r="H34" s="10">
        <v>154</v>
      </c>
      <c r="I34">
        <v>140</v>
      </c>
      <c r="J34">
        <v>170</v>
      </c>
      <c r="K34" s="1">
        <v>145</v>
      </c>
      <c r="L34" s="1">
        <v>133</v>
      </c>
      <c r="M34" s="1">
        <v>146</v>
      </c>
      <c r="N34" s="1">
        <v>131</v>
      </c>
      <c r="O34" s="1">
        <v>173</v>
      </c>
      <c r="P34" s="1">
        <v>133</v>
      </c>
      <c r="Q34" s="1">
        <v>155</v>
      </c>
      <c r="S34">
        <f t="shared" si="0"/>
        <v>463</v>
      </c>
      <c r="T34">
        <f t="shared" si="1"/>
        <v>738</v>
      </c>
      <c r="U34">
        <f>SUM(C34:L34)</f>
        <v>1480</v>
      </c>
    </row>
    <row r="35" spans="2:21">
      <c r="B35" t="s">
        <v>17</v>
      </c>
      <c r="C35">
        <v>125</v>
      </c>
      <c r="D35">
        <v>168</v>
      </c>
      <c r="E35">
        <v>179</v>
      </c>
      <c r="F35">
        <v>148</v>
      </c>
      <c r="G35">
        <v>139</v>
      </c>
      <c r="H35" s="10">
        <v>146</v>
      </c>
      <c r="I35" s="3" t="s">
        <v>13</v>
      </c>
      <c r="J35" s="3" t="s">
        <v>13</v>
      </c>
      <c r="K35" s="3" t="s">
        <v>13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S35">
        <f t="shared" si="0"/>
        <v>472</v>
      </c>
      <c r="T35">
        <f t="shared" si="1"/>
        <v>759</v>
      </c>
      <c r="U35">
        <v>9999</v>
      </c>
    </row>
    <row r="36" spans="2:21">
      <c r="B36" t="s">
        <v>78</v>
      </c>
      <c r="C36">
        <v>120</v>
      </c>
      <c r="D36">
        <v>147</v>
      </c>
      <c r="E36">
        <v>150.5</v>
      </c>
      <c r="F36" s="3" t="s">
        <v>13</v>
      </c>
      <c r="G36" s="3" t="s">
        <v>13</v>
      </c>
      <c r="H36" s="12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  <c r="N36" s="3" t="s">
        <v>13</v>
      </c>
      <c r="O36" s="3" t="s">
        <v>13</v>
      </c>
      <c r="P36" s="3" t="s">
        <v>13</v>
      </c>
      <c r="Q36" s="3" t="s">
        <v>13</v>
      </c>
      <c r="S36">
        <f t="shared" si="0"/>
        <v>417.5</v>
      </c>
      <c r="T36">
        <v>9999</v>
      </c>
      <c r="U36">
        <v>9999</v>
      </c>
    </row>
    <row r="37" spans="2:21">
      <c r="B37" t="s">
        <v>21</v>
      </c>
      <c r="C37">
        <v>155</v>
      </c>
      <c r="D37">
        <v>146</v>
      </c>
      <c r="E37">
        <v>162</v>
      </c>
      <c r="F37" s="3" t="s">
        <v>13</v>
      </c>
      <c r="G37" s="3" t="s">
        <v>13</v>
      </c>
      <c r="H37" s="3" t="s">
        <v>13</v>
      </c>
      <c r="I37" s="3" t="s">
        <v>13</v>
      </c>
      <c r="J37" s="3" t="s">
        <v>13</v>
      </c>
      <c r="K37" s="3" t="s">
        <v>13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S37">
        <f t="shared" si="0"/>
        <v>463</v>
      </c>
      <c r="T37">
        <v>9999</v>
      </c>
      <c r="U37">
        <v>9999</v>
      </c>
    </row>
    <row r="38" spans="2:21">
      <c r="B38" t="s">
        <v>7</v>
      </c>
      <c r="C38">
        <v>139</v>
      </c>
      <c r="D38">
        <v>154</v>
      </c>
      <c r="E38" s="3" t="s">
        <v>13</v>
      </c>
      <c r="F38">
        <v>133.5</v>
      </c>
      <c r="G38">
        <v>133</v>
      </c>
      <c r="H38" s="2">
        <v>139</v>
      </c>
      <c r="I38">
        <v>150.5</v>
      </c>
      <c r="J38" s="3" t="s">
        <v>13</v>
      </c>
      <c r="K38" s="3" t="s">
        <v>13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</row>
    <row r="39" spans="2:21">
      <c r="B39" t="s">
        <v>58</v>
      </c>
      <c r="C39">
        <v>128</v>
      </c>
      <c r="D39">
        <v>132</v>
      </c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3" t="s">
        <v>13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</row>
    <row r="40" spans="2:21">
      <c r="B40" t="s">
        <v>61</v>
      </c>
      <c r="C40">
        <v>134</v>
      </c>
      <c r="D40">
        <v>142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</row>
    <row r="41" spans="2:21">
      <c r="B41" t="s">
        <v>63</v>
      </c>
      <c r="C41">
        <v>139.5</v>
      </c>
      <c r="D41">
        <v>152</v>
      </c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3" t="s">
        <v>13</v>
      </c>
      <c r="K41" s="3" t="s">
        <v>13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</row>
    <row r="42" spans="2:21">
      <c r="B42" t="s">
        <v>64</v>
      </c>
      <c r="C42">
        <v>142</v>
      </c>
      <c r="D42">
        <v>158</v>
      </c>
      <c r="E42" s="3" t="s">
        <v>13</v>
      </c>
      <c r="F42" s="3" t="s">
        <v>13</v>
      </c>
      <c r="G42" s="3" t="s">
        <v>13</v>
      </c>
      <c r="H42" s="3" t="s">
        <v>13</v>
      </c>
      <c r="I42" s="3" t="s">
        <v>13</v>
      </c>
      <c r="J42" s="3" t="s">
        <v>13</v>
      </c>
      <c r="K42" s="3" t="s">
        <v>13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</row>
    <row r="43" spans="2:21">
      <c r="B43" t="s">
        <v>65</v>
      </c>
      <c r="C43">
        <v>132</v>
      </c>
      <c r="D43">
        <v>159</v>
      </c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3" t="s">
        <v>13</v>
      </c>
      <c r="K43" s="3" t="s">
        <v>13</v>
      </c>
      <c r="L43" s="3" t="s">
        <v>13</v>
      </c>
      <c r="M43" s="3" t="s">
        <v>13</v>
      </c>
      <c r="N43" s="3" t="s">
        <v>13</v>
      </c>
      <c r="O43" s="3" t="s">
        <v>13</v>
      </c>
      <c r="P43" s="3" t="s">
        <v>13</v>
      </c>
      <c r="Q43" s="3" t="s">
        <v>13</v>
      </c>
    </row>
    <row r="44" spans="2:21">
      <c r="B44" t="s">
        <v>77</v>
      </c>
      <c r="C44">
        <v>130</v>
      </c>
      <c r="D44" s="3" t="s">
        <v>13</v>
      </c>
      <c r="E44" s="3" t="s">
        <v>13</v>
      </c>
      <c r="F44" s="3" t="s">
        <v>13</v>
      </c>
      <c r="G44" s="3" t="s">
        <v>13</v>
      </c>
      <c r="H44" s="3" t="s">
        <v>13</v>
      </c>
      <c r="I44" s="3" t="s">
        <v>13</v>
      </c>
      <c r="J44" s="3" t="s">
        <v>13</v>
      </c>
      <c r="K44" s="3" t="s">
        <v>13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</row>
    <row r="45" spans="2:21">
      <c r="B45" t="s">
        <v>8</v>
      </c>
      <c r="C45">
        <v>126</v>
      </c>
      <c r="D45" s="3" t="s">
        <v>13</v>
      </c>
      <c r="E45" s="3" t="s">
        <v>13</v>
      </c>
      <c r="F45">
        <v>121</v>
      </c>
      <c r="G45">
        <v>160</v>
      </c>
      <c r="H45" s="2">
        <v>143</v>
      </c>
      <c r="I45">
        <v>154</v>
      </c>
      <c r="J45">
        <v>179</v>
      </c>
      <c r="K45" s="1">
        <v>129</v>
      </c>
      <c r="L45" s="1">
        <v>130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</row>
    <row r="46" spans="2:21">
      <c r="B46" t="s">
        <v>15</v>
      </c>
      <c r="C46">
        <v>147.5</v>
      </c>
      <c r="D46" s="5" t="s">
        <v>13</v>
      </c>
      <c r="E46" s="3" t="s">
        <v>13</v>
      </c>
      <c r="F46">
        <v>132.5</v>
      </c>
      <c r="G46">
        <v>145.5</v>
      </c>
      <c r="H46" s="2">
        <v>160.5</v>
      </c>
      <c r="I46">
        <v>152</v>
      </c>
      <c r="J46" s="3" t="s">
        <v>13</v>
      </c>
      <c r="K46" s="3" t="s">
        <v>13</v>
      </c>
      <c r="L46" s="3" t="s">
        <v>13</v>
      </c>
      <c r="M46" s="3" t="s">
        <v>13</v>
      </c>
      <c r="N46" s="3" t="s">
        <v>13</v>
      </c>
      <c r="O46" s="3" t="s">
        <v>13</v>
      </c>
      <c r="P46" s="3" t="s">
        <v>13</v>
      </c>
      <c r="Q46" s="3" t="s">
        <v>13</v>
      </c>
    </row>
    <row r="48" spans="2:21">
      <c r="B48" t="s">
        <v>66</v>
      </c>
      <c r="C48" s="5" t="s">
        <v>13</v>
      </c>
      <c r="D48">
        <v>152</v>
      </c>
      <c r="E48" s="3" t="s">
        <v>13</v>
      </c>
      <c r="F48" s="3" t="s">
        <v>13</v>
      </c>
      <c r="G48" s="3" t="s">
        <v>13</v>
      </c>
      <c r="H48" s="3" t="s">
        <v>13</v>
      </c>
      <c r="I48" s="3" t="s">
        <v>13</v>
      </c>
      <c r="J48" s="3" t="s">
        <v>13</v>
      </c>
      <c r="K48" s="3" t="s">
        <v>13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</row>
    <row r="49" spans="2:17">
      <c r="B49" t="s">
        <v>59</v>
      </c>
      <c r="C49" s="5" t="s">
        <v>13</v>
      </c>
      <c r="D49">
        <v>134.5</v>
      </c>
      <c r="E49" s="3" t="s">
        <v>13</v>
      </c>
      <c r="F49" s="3" t="s">
        <v>13</v>
      </c>
      <c r="G49" s="3" t="s">
        <v>13</v>
      </c>
      <c r="H49" s="3" t="s">
        <v>13</v>
      </c>
      <c r="I49" s="3" t="s">
        <v>13</v>
      </c>
      <c r="J49" s="3" t="s">
        <v>13</v>
      </c>
      <c r="K49" s="3" t="s">
        <v>13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</row>
    <row r="50" spans="2:17">
      <c r="B50" t="s">
        <v>12</v>
      </c>
      <c r="C50" s="5" t="s">
        <v>13</v>
      </c>
      <c r="D50">
        <v>154</v>
      </c>
      <c r="E50" s="4">
        <v>154</v>
      </c>
      <c r="F50" s="4">
        <v>109</v>
      </c>
      <c r="G50" s="3" t="s">
        <v>13</v>
      </c>
      <c r="H50" s="2">
        <v>159</v>
      </c>
      <c r="I50">
        <v>145</v>
      </c>
      <c r="J50">
        <v>172</v>
      </c>
      <c r="K50" s="1">
        <v>147.5</v>
      </c>
      <c r="L50" s="1">
        <v>151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</row>
    <row r="51" spans="2:17">
      <c r="B51" t="s">
        <v>6</v>
      </c>
      <c r="C51" s="3" t="s">
        <v>13</v>
      </c>
      <c r="D51">
        <v>147</v>
      </c>
      <c r="E51">
        <v>147</v>
      </c>
      <c r="F51">
        <v>121</v>
      </c>
      <c r="G51">
        <v>132</v>
      </c>
      <c r="H51" s="2">
        <v>141</v>
      </c>
      <c r="I51">
        <v>145</v>
      </c>
      <c r="J51">
        <v>174</v>
      </c>
      <c r="K51" s="1">
        <v>157</v>
      </c>
      <c r="L51" s="1">
        <v>145</v>
      </c>
      <c r="M51" s="1">
        <v>141</v>
      </c>
      <c r="N51" s="1">
        <v>154</v>
      </c>
      <c r="O51" s="1">
        <v>165</v>
      </c>
      <c r="P51" s="1">
        <v>132</v>
      </c>
      <c r="Q51" s="1">
        <v>157</v>
      </c>
    </row>
    <row r="52" spans="2:17">
      <c r="B52" t="s">
        <v>9</v>
      </c>
      <c r="C52" s="5" t="s">
        <v>13</v>
      </c>
      <c r="D52" s="3" t="s">
        <v>13</v>
      </c>
      <c r="E52" s="3" t="s">
        <v>13</v>
      </c>
      <c r="F52">
        <v>137.5</v>
      </c>
      <c r="G52">
        <v>148.5</v>
      </c>
      <c r="H52" s="2">
        <v>150</v>
      </c>
      <c r="I52">
        <v>140</v>
      </c>
      <c r="J52">
        <v>169</v>
      </c>
      <c r="K52" s="1">
        <v>141</v>
      </c>
      <c r="L52" s="3" t="s">
        <v>13</v>
      </c>
      <c r="M52" s="3" t="s">
        <v>13</v>
      </c>
      <c r="N52" s="3" t="s">
        <v>13</v>
      </c>
      <c r="O52" s="3" t="s">
        <v>13</v>
      </c>
      <c r="P52" s="3" t="s">
        <v>13</v>
      </c>
      <c r="Q52" s="3" t="s">
        <v>13</v>
      </c>
    </row>
    <row r="53" spans="2:17">
      <c r="B53" t="s">
        <v>19</v>
      </c>
      <c r="C53" s="5" t="s">
        <v>13</v>
      </c>
      <c r="D53" s="3" t="s">
        <v>13</v>
      </c>
      <c r="E53">
        <v>168.5</v>
      </c>
      <c r="F53">
        <v>129.5</v>
      </c>
      <c r="G53" s="3" t="s">
        <v>13</v>
      </c>
      <c r="H53" s="3" t="s">
        <v>13</v>
      </c>
      <c r="I53" s="3" t="s">
        <v>13</v>
      </c>
      <c r="J53" s="3" t="s">
        <v>13</v>
      </c>
      <c r="K53" s="3" t="s">
        <v>13</v>
      </c>
      <c r="L53" s="3" t="s">
        <v>13</v>
      </c>
      <c r="M53" s="3" t="s">
        <v>13</v>
      </c>
      <c r="N53" s="3" t="s">
        <v>13</v>
      </c>
      <c r="O53" s="3" t="s">
        <v>13</v>
      </c>
      <c r="P53" s="3" t="s">
        <v>13</v>
      </c>
      <c r="Q53" s="3" t="s">
        <v>13</v>
      </c>
    </row>
    <row r="54" spans="2:17">
      <c r="B54" t="s">
        <v>20</v>
      </c>
      <c r="C54" s="5" t="s">
        <v>13</v>
      </c>
      <c r="D54" s="5" t="s">
        <v>13</v>
      </c>
      <c r="E54" s="3" t="s">
        <v>13</v>
      </c>
      <c r="F54">
        <v>141</v>
      </c>
      <c r="G54" s="3" t="s">
        <v>13</v>
      </c>
      <c r="H54" s="3" t="s">
        <v>13</v>
      </c>
      <c r="I54" s="3" t="s">
        <v>13</v>
      </c>
      <c r="J54" s="3" t="s">
        <v>13</v>
      </c>
      <c r="K54" s="3" t="s">
        <v>13</v>
      </c>
      <c r="L54" s="3" t="s">
        <v>13</v>
      </c>
      <c r="M54" s="3" t="s">
        <v>13</v>
      </c>
      <c r="N54" s="3" t="s">
        <v>13</v>
      </c>
      <c r="O54" s="3" t="s">
        <v>13</v>
      </c>
      <c r="P54" s="3" t="s">
        <v>13</v>
      </c>
      <c r="Q54" s="3" t="s">
        <v>13</v>
      </c>
    </row>
    <row r="55" spans="2:17">
      <c r="B55" t="s">
        <v>14</v>
      </c>
      <c r="C55" s="5" t="s">
        <v>13</v>
      </c>
      <c r="D55" s="5" t="s">
        <v>13</v>
      </c>
      <c r="E55" s="3" t="s">
        <v>13</v>
      </c>
      <c r="F55" s="3" t="s">
        <v>13</v>
      </c>
      <c r="G55">
        <v>134.5</v>
      </c>
      <c r="H55" s="2">
        <v>138.5</v>
      </c>
      <c r="I55">
        <v>150.5</v>
      </c>
      <c r="J55">
        <v>159</v>
      </c>
      <c r="K55" s="3" t="s">
        <v>13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</row>
    <row r="56" spans="2:17">
      <c r="B56" t="s">
        <v>10</v>
      </c>
      <c r="C56" s="5" t="s">
        <v>13</v>
      </c>
      <c r="D56" s="5" t="s">
        <v>13</v>
      </c>
      <c r="E56" s="3" t="s">
        <v>13</v>
      </c>
      <c r="F56" s="3" t="s">
        <v>13</v>
      </c>
      <c r="G56">
        <v>145</v>
      </c>
      <c r="H56" s="3" t="s">
        <v>13</v>
      </c>
      <c r="I56" s="3" t="s">
        <v>13</v>
      </c>
      <c r="J56" s="3" t="s">
        <v>13</v>
      </c>
      <c r="K56" s="3" t="s">
        <v>13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</row>
    <row r="57" spans="2:17">
      <c r="B57" t="s">
        <v>18</v>
      </c>
      <c r="C57" s="5" t="s">
        <v>13</v>
      </c>
      <c r="D57" s="5" t="s">
        <v>13</v>
      </c>
      <c r="E57" s="3" t="s">
        <v>13</v>
      </c>
      <c r="F57" s="3" t="s">
        <v>13</v>
      </c>
      <c r="G57">
        <v>148</v>
      </c>
      <c r="H57" s="3" t="s">
        <v>13</v>
      </c>
      <c r="I57" s="3" t="s">
        <v>13</v>
      </c>
      <c r="J57" s="3" t="s">
        <v>13</v>
      </c>
      <c r="K57" s="3" t="s">
        <v>13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</row>
    <row r="58" spans="2:17">
      <c r="B58" t="s">
        <v>16</v>
      </c>
      <c r="C58" s="5" t="s">
        <v>13</v>
      </c>
      <c r="D58" s="5" t="s">
        <v>13</v>
      </c>
      <c r="E58" s="3" t="s">
        <v>13</v>
      </c>
      <c r="F58" s="3" t="s">
        <v>13</v>
      </c>
      <c r="G58" s="3" t="s">
        <v>13</v>
      </c>
      <c r="H58" s="2">
        <v>146</v>
      </c>
      <c r="I58" s="3" t="s">
        <v>13</v>
      </c>
      <c r="J58" s="3" t="s">
        <v>13</v>
      </c>
      <c r="K58" s="3" t="s">
        <v>13</v>
      </c>
      <c r="L58" s="3" t="s">
        <v>13</v>
      </c>
      <c r="M58" s="3" t="s">
        <v>13</v>
      </c>
      <c r="N58" s="3" t="s">
        <v>13</v>
      </c>
      <c r="O58" s="3" t="s">
        <v>13</v>
      </c>
      <c r="P58" s="3" t="s">
        <v>13</v>
      </c>
      <c r="Q58" s="3" t="s">
        <v>13</v>
      </c>
    </row>
  </sheetData>
  <sortState ref="B27:U37">
    <sortCondition ref="T27:T3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150" zoomScaleNormal="150" zoomScalePageLayoutView="150" workbookViewId="0">
      <selection activeCell="B1" sqref="B1:W1048576"/>
    </sheetView>
  </sheetViews>
  <sheetFormatPr baseColWidth="10" defaultRowHeight="14" x14ac:dyDescent="0"/>
  <cols>
    <col min="2" max="23" width="6" customWidth="1"/>
  </cols>
  <sheetData>
    <row r="1" spans="1:23">
      <c r="B1" t="s">
        <v>39</v>
      </c>
      <c r="C1" t="s">
        <v>41</v>
      </c>
      <c r="D1" t="s">
        <v>55</v>
      </c>
      <c r="E1" t="s">
        <v>42</v>
      </c>
      <c r="F1" t="s">
        <v>44</v>
      </c>
      <c r="G1" t="s">
        <v>40</v>
      </c>
      <c r="H1" t="s">
        <v>50</v>
      </c>
      <c r="I1" t="s">
        <v>74</v>
      </c>
      <c r="J1" t="s">
        <v>45</v>
      </c>
      <c r="K1" t="s">
        <v>72</v>
      </c>
      <c r="L1" t="s">
        <v>47</v>
      </c>
      <c r="M1" t="s">
        <v>43</v>
      </c>
      <c r="N1" t="s">
        <v>46</v>
      </c>
      <c r="O1" t="s">
        <v>52</v>
      </c>
      <c r="P1" t="s">
        <v>100</v>
      </c>
      <c r="Q1" t="s">
        <v>73</v>
      </c>
      <c r="R1" t="s">
        <v>75</v>
      </c>
      <c r="S1" t="s">
        <v>48</v>
      </c>
      <c r="T1" t="s">
        <v>53</v>
      </c>
      <c r="U1" t="s">
        <v>101</v>
      </c>
      <c r="V1" t="s">
        <v>54</v>
      </c>
      <c r="W1" t="s">
        <v>102</v>
      </c>
    </row>
    <row r="2" spans="1:23">
      <c r="A2" t="s">
        <v>99</v>
      </c>
      <c r="B2">
        <v>20</v>
      </c>
      <c r="C2">
        <v>23</v>
      </c>
      <c r="D2">
        <v>26</v>
      </c>
      <c r="E2">
        <v>18.5</v>
      </c>
      <c r="F2">
        <v>16</v>
      </c>
      <c r="G2">
        <v>16</v>
      </c>
      <c r="H2">
        <v>17</v>
      </c>
      <c r="I2">
        <v>10</v>
      </c>
      <c r="J2">
        <v>23</v>
      </c>
      <c r="K2">
        <v>16</v>
      </c>
      <c r="L2">
        <v>22</v>
      </c>
      <c r="M2">
        <v>20</v>
      </c>
      <c r="N2">
        <v>24</v>
      </c>
      <c r="O2">
        <v>17</v>
      </c>
      <c r="P2">
        <v>15</v>
      </c>
      <c r="Q2">
        <v>20</v>
      </c>
      <c r="R2">
        <v>21</v>
      </c>
      <c r="S2">
        <v>11</v>
      </c>
      <c r="T2">
        <v>18</v>
      </c>
      <c r="U2">
        <v>21</v>
      </c>
      <c r="V2">
        <v>17</v>
      </c>
      <c r="W2">
        <v>23.5</v>
      </c>
    </row>
    <row r="3" spans="1:23">
      <c r="A3" t="s">
        <v>103</v>
      </c>
      <c r="B3">
        <v>4</v>
      </c>
      <c r="C3">
        <v>4</v>
      </c>
      <c r="D3">
        <v>2</v>
      </c>
      <c r="E3">
        <v>1</v>
      </c>
      <c r="F3">
        <v>4</v>
      </c>
      <c r="G3">
        <v>4</v>
      </c>
      <c r="H3">
        <v>4</v>
      </c>
      <c r="I3">
        <v>4</v>
      </c>
      <c r="J3">
        <v>4</v>
      </c>
      <c r="K3">
        <v>9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6</v>
      </c>
      <c r="S3">
        <v>5</v>
      </c>
      <c r="T3">
        <v>6</v>
      </c>
      <c r="U3">
        <v>4</v>
      </c>
      <c r="V3">
        <v>4</v>
      </c>
      <c r="W3">
        <v>2</v>
      </c>
    </row>
    <row r="4" spans="1:23">
      <c r="A4" t="s">
        <v>104</v>
      </c>
      <c r="B4">
        <v>9</v>
      </c>
      <c r="C4">
        <v>15</v>
      </c>
      <c r="D4">
        <v>13</v>
      </c>
      <c r="E4">
        <v>10</v>
      </c>
      <c r="F4">
        <v>8</v>
      </c>
      <c r="G4">
        <v>15.5</v>
      </c>
      <c r="H4">
        <v>12</v>
      </c>
      <c r="I4">
        <v>11</v>
      </c>
      <c r="J4">
        <v>15</v>
      </c>
      <c r="K4">
        <v>9</v>
      </c>
      <c r="L4">
        <v>15</v>
      </c>
      <c r="M4">
        <v>13</v>
      </c>
      <c r="N4">
        <v>15</v>
      </c>
      <c r="O4">
        <v>10</v>
      </c>
      <c r="P4">
        <v>11</v>
      </c>
      <c r="Q4">
        <v>15</v>
      </c>
      <c r="R4">
        <v>15</v>
      </c>
      <c r="S4">
        <v>15</v>
      </c>
      <c r="T4">
        <v>13</v>
      </c>
      <c r="U4">
        <v>9</v>
      </c>
      <c r="V4">
        <v>13</v>
      </c>
      <c r="W4">
        <v>9</v>
      </c>
    </row>
    <row r="5" spans="1:23">
      <c r="A5" t="s">
        <v>111</v>
      </c>
      <c r="B5">
        <v>8</v>
      </c>
      <c r="C5">
        <v>8</v>
      </c>
      <c r="D5">
        <v>10</v>
      </c>
      <c r="E5">
        <v>8</v>
      </c>
      <c r="F5">
        <v>6</v>
      </c>
      <c r="G5">
        <v>6</v>
      </c>
      <c r="H5">
        <v>8</v>
      </c>
      <c r="I5">
        <v>10</v>
      </c>
      <c r="J5">
        <v>10</v>
      </c>
      <c r="K5">
        <v>10</v>
      </c>
      <c r="L5">
        <v>8</v>
      </c>
      <c r="M5">
        <v>9</v>
      </c>
      <c r="N5">
        <v>8</v>
      </c>
      <c r="O5">
        <v>6</v>
      </c>
      <c r="P5">
        <v>6</v>
      </c>
      <c r="Q5">
        <v>8</v>
      </c>
      <c r="R5">
        <v>6</v>
      </c>
      <c r="S5">
        <v>8</v>
      </c>
      <c r="T5">
        <v>4</v>
      </c>
      <c r="U5">
        <v>10</v>
      </c>
      <c r="V5">
        <v>10</v>
      </c>
      <c r="W5">
        <v>12</v>
      </c>
    </row>
    <row r="6" spans="1:23">
      <c r="A6" t="s">
        <v>112</v>
      </c>
      <c r="B6">
        <v>2</v>
      </c>
      <c r="C6">
        <v>5</v>
      </c>
      <c r="D6">
        <v>2</v>
      </c>
      <c r="E6">
        <v>6</v>
      </c>
      <c r="F6">
        <v>7</v>
      </c>
      <c r="G6">
        <v>7.5</v>
      </c>
      <c r="H6">
        <v>5</v>
      </c>
      <c r="I6">
        <v>11</v>
      </c>
      <c r="J6">
        <v>5</v>
      </c>
      <c r="K6">
        <v>7</v>
      </c>
      <c r="L6">
        <v>6</v>
      </c>
      <c r="M6">
        <v>4</v>
      </c>
      <c r="N6">
        <v>2</v>
      </c>
      <c r="O6">
        <v>7</v>
      </c>
      <c r="P6">
        <v>8</v>
      </c>
      <c r="Q6">
        <v>4</v>
      </c>
      <c r="R6">
        <v>8</v>
      </c>
      <c r="S6">
        <v>3</v>
      </c>
      <c r="T6">
        <v>10</v>
      </c>
      <c r="U6">
        <v>6</v>
      </c>
      <c r="V6">
        <v>7</v>
      </c>
      <c r="W6">
        <v>5</v>
      </c>
    </row>
    <row r="7" spans="1:23">
      <c r="A7" t="s">
        <v>113</v>
      </c>
      <c r="B7">
        <v>16</v>
      </c>
      <c r="C7">
        <v>18</v>
      </c>
      <c r="D7">
        <v>16</v>
      </c>
      <c r="E7">
        <v>16</v>
      </c>
      <c r="F7">
        <v>10</v>
      </c>
      <c r="G7">
        <v>12</v>
      </c>
      <c r="H7">
        <v>16</v>
      </c>
      <c r="I7">
        <v>10</v>
      </c>
      <c r="J7">
        <v>17</v>
      </c>
      <c r="K7">
        <v>16</v>
      </c>
      <c r="L7">
        <v>21</v>
      </c>
      <c r="M7">
        <v>13</v>
      </c>
      <c r="N7">
        <v>16</v>
      </c>
      <c r="O7">
        <v>16</v>
      </c>
      <c r="P7">
        <v>16</v>
      </c>
      <c r="Q7">
        <v>12</v>
      </c>
      <c r="R7">
        <v>16</v>
      </c>
      <c r="S7">
        <v>14</v>
      </c>
      <c r="T7">
        <v>16</v>
      </c>
      <c r="U7">
        <v>13.5</v>
      </c>
      <c r="V7">
        <v>12</v>
      </c>
      <c r="W7">
        <v>15.5</v>
      </c>
    </row>
    <row r="8" spans="1:23">
      <c r="A8" t="s">
        <v>105</v>
      </c>
      <c r="B8">
        <v>5</v>
      </c>
      <c r="C8">
        <v>6</v>
      </c>
      <c r="D8">
        <v>7</v>
      </c>
      <c r="E8">
        <v>5</v>
      </c>
      <c r="F8">
        <v>9</v>
      </c>
      <c r="G8">
        <v>6</v>
      </c>
      <c r="H8">
        <v>6</v>
      </c>
      <c r="I8">
        <v>6</v>
      </c>
      <c r="J8">
        <v>5</v>
      </c>
      <c r="K8">
        <v>8</v>
      </c>
      <c r="L8">
        <v>5.5</v>
      </c>
      <c r="M8">
        <v>4</v>
      </c>
      <c r="N8">
        <v>7</v>
      </c>
      <c r="O8">
        <v>4</v>
      </c>
      <c r="P8">
        <v>7</v>
      </c>
      <c r="Q8">
        <v>6</v>
      </c>
      <c r="R8">
        <v>5</v>
      </c>
      <c r="S8">
        <v>8</v>
      </c>
      <c r="T8">
        <v>5</v>
      </c>
      <c r="U8">
        <v>9</v>
      </c>
      <c r="V8">
        <v>6</v>
      </c>
      <c r="W8">
        <v>5</v>
      </c>
    </row>
    <row r="9" spans="1:23">
      <c r="A9" t="s">
        <v>106</v>
      </c>
      <c r="B9">
        <v>11</v>
      </c>
      <c r="C9">
        <v>12</v>
      </c>
      <c r="D9">
        <v>10</v>
      </c>
      <c r="E9">
        <v>8</v>
      </c>
      <c r="F9">
        <v>10</v>
      </c>
      <c r="G9">
        <v>11</v>
      </c>
      <c r="H9">
        <v>12</v>
      </c>
      <c r="I9">
        <v>12</v>
      </c>
      <c r="J9">
        <v>13</v>
      </c>
      <c r="K9">
        <v>12</v>
      </c>
      <c r="L9">
        <v>12</v>
      </c>
      <c r="M9">
        <v>8</v>
      </c>
      <c r="N9">
        <v>10</v>
      </c>
      <c r="O9">
        <v>14</v>
      </c>
      <c r="P9">
        <v>12</v>
      </c>
      <c r="Q9">
        <v>9</v>
      </c>
      <c r="R9">
        <v>8</v>
      </c>
      <c r="S9">
        <v>12</v>
      </c>
      <c r="T9">
        <v>11</v>
      </c>
      <c r="U9">
        <v>10</v>
      </c>
      <c r="V9">
        <v>13</v>
      </c>
      <c r="W9">
        <v>12</v>
      </c>
    </row>
    <row r="10" spans="1:23">
      <c r="A10" t="s">
        <v>107</v>
      </c>
      <c r="B10">
        <v>8</v>
      </c>
      <c r="C10">
        <v>6</v>
      </c>
      <c r="D10">
        <v>6</v>
      </c>
      <c r="E10">
        <v>7</v>
      </c>
      <c r="F10">
        <v>10</v>
      </c>
      <c r="G10">
        <v>7</v>
      </c>
      <c r="H10">
        <v>8</v>
      </c>
      <c r="I10">
        <v>6</v>
      </c>
      <c r="J10">
        <v>10</v>
      </c>
      <c r="K10">
        <v>6</v>
      </c>
      <c r="L10">
        <v>6</v>
      </c>
      <c r="M10">
        <v>10</v>
      </c>
      <c r="N10">
        <v>5</v>
      </c>
      <c r="O10">
        <v>8</v>
      </c>
      <c r="P10">
        <v>8</v>
      </c>
      <c r="Q10">
        <v>6</v>
      </c>
      <c r="R10">
        <v>6</v>
      </c>
      <c r="S10">
        <v>10</v>
      </c>
      <c r="T10">
        <v>9</v>
      </c>
      <c r="U10">
        <v>9.5</v>
      </c>
      <c r="V10">
        <v>6</v>
      </c>
      <c r="W10">
        <v>8</v>
      </c>
    </row>
    <row r="11" spans="1:23">
      <c r="A11" t="s">
        <v>108</v>
      </c>
      <c r="B11">
        <v>6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5</v>
      </c>
      <c r="M11">
        <v>4</v>
      </c>
      <c r="N11">
        <v>4</v>
      </c>
      <c r="O11">
        <v>6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6</v>
      </c>
    </row>
    <row r="12" spans="1:23">
      <c r="A12" t="s">
        <v>117</v>
      </c>
      <c r="B12">
        <v>5</v>
      </c>
      <c r="C12">
        <v>2</v>
      </c>
      <c r="D12">
        <v>2</v>
      </c>
      <c r="E12">
        <v>1</v>
      </c>
      <c r="F12">
        <v>2</v>
      </c>
      <c r="G12">
        <v>0</v>
      </c>
      <c r="H12">
        <v>3</v>
      </c>
      <c r="I12">
        <v>3</v>
      </c>
      <c r="J12">
        <v>0</v>
      </c>
      <c r="K12">
        <v>5</v>
      </c>
      <c r="L12">
        <v>0</v>
      </c>
      <c r="M12">
        <v>6</v>
      </c>
      <c r="N12">
        <v>2</v>
      </c>
      <c r="O12">
        <v>0</v>
      </c>
      <c r="P12">
        <v>4</v>
      </c>
      <c r="Q12">
        <v>2</v>
      </c>
      <c r="R12">
        <v>0</v>
      </c>
      <c r="S12">
        <v>2</v>
      </c>
      <c r="T12">
        <v>2</v>
      </c>
      <c r="U12">
        <v>1</v>
      </c>
      <c r="V12">
        <v>2</v>
      </c>
      <c r="W12">
        <v>4.5</v>
      </c>
    </row>
    <row r="13" spans="1:23">
      <c r="A13" t="s">
        <v>118</v>
      </c>
      <c r="B13">
        <v>4</v>
      </c>
      <c r="C13">
        <v>6</v>
      </c>
      <c r="D13">
        <v>7</v>
      </c>
      <c r="E13">
        <v>5</v>
      </c>
      <c r="F13">
        <v>4</v>
      </c>
      <c r="G13">
        <v>3</v>
      </c>
      <c r="H13">
        <v>4</v>
      </c>
      <c r="I13">
        <v>8</v>
      </c>
      <c r="J13">
        <v>4</v>
      </c>
      <c r="K13">
        <v>7</v>
      </c>
      <c r="L13">
        <v>6</v>
      </c>
      <c r="M13">
        <v>7</v>
      </c>
      <c r="N13">
        <v>4</v>
      </c>
      <c r="O13">
        <v>4</v>
      </c>
      <c r="P13">
        <v>6</v>
      </c>
      <c r="Q13">
        <v>4</v>
      </c>
      <c r="R13">
        <v>7</v>
      </c>
      <c r="S13">
        <v>6</v>
      </c>
      <c r="T13">
        <v>12</v>
      </c>
      <c r="U13">
        <v>6</v>
      </c>
      <c r="V13">
        <v>6</v>
      </c>
      <c r="W13">
        <v>3</v>
      </c>
    </row>
    <row r="14" spans="1:23">
      <c r="A14" t="s">
        <v>114</v>
      </c>
      <c r="B14">
        <v>3</v>
      </c>
      <c r="C14">
        <v>3</v>
      </c>
      <c r="D14">
        <v>3</v>
      </c>
      <c r="E14">
        <v>4</v>
      </c>
      <c r="F14">
        <v>5</v>
      </c>
      <c r="G14">
        <v>2.5</v>
      </c>
      <c r="H14">
        <v>3</v>
      </c>
      <c r="I14">
        <v>3</v>
      </c>
      <c r="J14">
        <v>3</v>
      </c>
      <c r="K14">
        <v>3</v>
      </c>
      <c r="L14">
        <v>4</v>
      </c>
      <c r="M14">
        <v>4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5</v>
      </c>
      <c r="V14">
        <v>3</v>
      </c>
      <c r="W14">
        <v>4</v>
      </c>
    </row>
    <row r="15" spans="1:23">
      <c r="A15" t="s">
        <v>115</v>
      </c>
      <c r="B15">
        <v>4</v>
      </c>
      <c r="C15">
        <v>4</v>
      </c>
      <c r="D15">
        <v>4</v>
      </c>
      <c r="E15">
        <v>4</v>
      </c>
      <c r="F15">
        <v>4</v>
      </c>
      <c r="G15">
        <v>3</v>
      </c>
      <c r="H15">
        <v>4</v>
      </c>
      <c r="I15">
        <v>3</v>
      </c>
      <c r="J15">
        <v>4</v>
      </c>
      <c r="K15">
        <v>6</v>
      </c>
      <c r="L15">
        <v>5</v>
      </c>
      <c r="M15">
        <v>4</v>
      </c>
      <c r="N15">
        <v>4</v>
      </c>
      <c r="O15">
        <v>5</v>
      </c>
      <c r="P15">
        <v>4</v>
      </c>
      <c r="Q15">
        <v>4</v>
      </c>
      <c r="R15">
        <v>6</v>
      </c>
      <c r="S15">
        <v>4</v>
      </c>
      <c r="T15">
        <v>5</v>
      </c>
      <c r="U15">
        <v>4</v>
      </c>
      <c r="V15">
        <v>3</v>
      </c>
      <c r="W15">
        <v>5</v>
      </c>
    </row>
    <row r="16" spans="1:23">
      <c r="A16" t="s">
        <v>109</v>
      </c>
      <c r="B16">
        <v>8</v>
      </c>
      <c r="C16">
        <v>8</v>
      </c>
      <c r="D16">
        <v>8</v>
      </c>
      <c r="E16">
        <v>8</v>
      </c>
      <c r="F16">
        <v>6</v>
      </c>
      <c r="G16">
        <v>6</v>
      </c>
      <c r="H16">
        <v>8</v>
      </c>
      <c r="I16">
        <v>6</v>
      </c>
      <c r="J16">
        <v>10</v>
      </c>
      <c r="K16">
        <v>8</v>
      </c>
      <c r="L16">
        <v>6</v>
      </c>
      <c r="M16">
        <v>7</v>
      </c>
      <c r="N16">
        <v>10</v>
      </c>
      <c r="O16">
        <v>6</v>
      </c>
      <c r="P16">
        <v>8</v>
      </c>
      <c r="Q16">
        <v>6</v>
      </c>
      <c r="R16">
        <v>6</v>
      </c>
      <c r="S16">
        <v>8</v>
      </c>
      <c r="T16">
        <v>12</v>
      </c>
      <c r="U16">
        <v>9</v>
      </c>
      <c r="V16">
        <v>6</v>
      </c>
      <c r="W16">
        <v>9</v>
      </c>
    </row>
    <row r="17" spans="1:23">
      <c r="A17" t="s">
        <v>110</v>
      </c>
      <c r="B17">
        <v>9</v>
      </c>
      <c r="C17">
        <v>5</v>
      </c>
      <c r="D17">
        <v>11</v>
      </c>
      <c r="E17">
        <v>11</v>
      </c>
      <c r="F17">
        <v>7</v>
      </c>
      <c r="G17">
        <v>6</v>
      </c>
      <c r="H17">
        <v>7</v>
      </c>
      <c r="I17">
        <v>7</v>
      </c>
      <c r="J17">
        <v>11</v>
      </c>
      <c r="K17">
        <v>7</v>
      </c>
      <c r="L17">
        <v>8</v>
      </c>
      <c r="M17">
        <v>7</v>
      </c>
      <c r="N17">
        <v>11</v>
      </c>
      <c r="O17">
        <v>9</v>
      </c>
      <c r="P17">
        <v>7</v>
      </c>
      <c r="Q17">
        <v>5</v>
      </c>
      <c r="R17">
        <v>9</v>
      </c>
      <c r="S17">
        <v>7</v>
      </c>
      <c r="T17">
        <v>17</v>
      </c>
      <c r="U17">
        <v>11</v>
      </c>
      <c r="V17">
        <v>7</v>
      </c>
      <c r="W17">
        <v>7.5</v>
      </c>
    </row>
    <row r="18" spans="1:23">
      <c r="A18" t="s">
        <v>116</v>
      </c>
      <c r="B18">
        <v>23</v>
      </c>
      <c r="C18">
        <v>22</v>
      </c>
      <c r="D18">
        <v>20</v>
      </c>
      <c r="E18">
        <v>20.5</v>
      </c>
      <c r="F18">
        <v>24</v>
      </c>
      <c r="G18">
        <v>25</v>
      </c>
      <c r="H18">
        <v>22</v>
      </c>
      <c r="I18">
        <v>25</v>
      </c>
      <c r="J18">
        <v>28</v>
      </c>
      <c r="K18">
        <v>23</v>
      </c>
      <c r="L18">
        <v>22</v>
      </c>
      <c r="M18">
        <v>21.5</v>
      </c>
      <c r="N18">
        <v>20</v>
      </c>
      <c r="O18">
        <v>25</v>
      </c>
      <c r="P18">
        <v>16</v>
      </c>
      <c r="Q18">
        <v>25</v>
      </c>
      <c r="R18">
        <v>22</v>
      </c>
      <c r="S18">
        <v>27</v>
      </c>
      <c r="T18">
        <v>28</v>
      </c>
      <c r="U18">
        <v>26</v>
      </c>
      <c r="V18">
        <v>24</v>
      </c>
      <c r="W18">
        <v>26</v>
      </c>
    </row>
    <row r="19" spans="1:23">
      <c r="B19">
        <f>SUM(B2:B18)</f>
        <v>145</v>
      </c>
      <c r="C19">
        <f t="shared" ref="C19:W19" si="0">SUM(C2:C18)</f>
        <v>151</v>
      </c>
      <c r="D19">
        <f t="shared" si="0"/>
        <v>151</v>
      </c>
      <c r="E19">
        <f t="shared" si="0"/>
        <v>137</v>
      </c>
      <c r="F19">
        <f t="shared" si="0"/>
        <v>136</v>
      </c>
      <c r="G19">
        <f t="shared" si="0"/>
        <v>134.5</v>
      </c>
      <c r="H19">
        <f t="shared" si="0"/>
        <v>143</v>
      </c>
      <c r="I19">
        <f t="shared" si="0"/>
        <v>139</v>
      </c>
      <c r="J19">
        <f t="shared" si="0"/>
        <v>166</v>
      </c>
      <c r="K19">
        <f t="shared" si="0"/>
        <v>156</v>
      </c>
      <c r="L19">
        <f t="shared" si="0"/>
        <v>155.5</v>
      </c>
      <c r="M19">
        <f t="shared" si="0"/>
        <v>145.5</v>
      </c>
      <c r="N19">
        <f t="shared" si="0"/>
        <v>149</v>
      </c>
      <c r="O19">
        <f t="shared" si="0"/>
        <v>144</v>
      </c>
      <c r="P19">
        <f t="shared" si="0"/>
        <v>139</v>
      </c>
      <c r="Q19">
        <f t="shared" si="0"/>
        <v>137</v>
      </c>
      <c r="R19">
        <f t="shared" si="0"/>
        <v>148</v>
      </c>
      <c r="S19">
        <f t="shared" si="0"/>
        <v>147</v>
      </c>
      <c r="T19">
        <f t="shared" si="0"/>
        <v>175</v>
      </c>
      <c r="U19">
        <f t="shared" si="0"/>
        <v>158</v>
      </c>
      <c r="V19">
        <f t="shared" si="0"/>
        <v>143</v>
      </c>
      <c r="W19">
        <f t="shared" si="0"/>
        <v>157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2"/>
  <sheetViews>
    <sheetView tabSelected="1" zoomScale="115" zoomScaleNormal="115" zoomScalePageLayoutView="115" workbookViewId="0">
      <selection activeCell="E30" sqref="E30"/>
    </sheetView>
  </sheetViews>
  <sheetFormatPr baseColWidth="10" defaultRowHeight="14" x14ac:dyDescent="0"/>
  <cols>
    <col min="1" max="1" width="5.1640625" customWidth="1"/>
    <col min="2" max="2" width="5.1640625" style="6" customWidth="1"/>
    <col min="3" max="3" width="22.1640625" customWidth="1"/>
    <col min="4" max="21" width="7.1640625" customWidth="1"/>
  </cols>
  <sheetData>
    <row r="2" spans="2:21">
      <c r="B2" s="6" t="s">
        <v>81</v>
      </c>
      <c r="C2" t="s">
        <v>76</v>
      </c>
      <c r="D2" t="s">
        <v>56</v>
      </c>
      <c r="E2" t="s">
        <v>67</v>
      </c>
      <c r="F2" t="s">
        <v>82</v>
      </c>
      <c r="G2" t="s">
        <v>83</v>
      </c>
      <c r="H2" t="s">
        <v>131</v>
      </c>
      <c r="I2" t="s">
        <v>132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</row>
    <row r="3" spans="2:21">
      <c r="B3" s="6">
        <v>1</v>
      </c>
      <c r="C3" s="8" t="s">
        <v>0</v>
      </c>
      <c r="D3">
        <f t="shared" ref="D3:D24" si="0">SUM(E3:U3)</f>
        <v>134.5</v>
      </c>
      <c r="E3">
        <v>16</v>
      </c>
      <c r="F3">
        <v>4</v>
      </c>
      <c r="G3">
        <v>15.5</v>
      </c>
      <c r="H3">
        <v>6</v>
      </c>
      <c r="I3">
        <v>7.5</v>
      </c>
      <c r="J3">
        <v>12</v>
      </c>
      <c r="K3">
        <v>6</v>
      </c>
      <c r="L3">
        <v>11</v>
      </c>
      <c r="M3">
        <v>7</v>
      </c>
      <c r="N3" s="8">
        <v>4</v>
      </c>
      <c r="O3" s="8">
        <v>0</v>
      </c>
      <c r="P3" s="8">
        <v>3</v>
      </c>
      <c r="Q3" s="8">
        <v>2.5</v>
      </c>
      <c r="R3" s="8">
        <v>3</v>
      </c>
      <c r="S3" s="8">
        <v>6</v>
      </c>
      <c r="T3">
        <v>6</v>
      </c>
      <c r="U3">
        <v>25</v>
      </c>
    </row>
    <row r="4" spans="2:21">
      <c r="B4" s="6">
        <v>2</v>
      </c>
      <c r="C4" s="8" t="s">
        <v>65</v>
      </c>
      <c r="D4">
        <f t="shared" si="0"/>
        <v>136</v>
      </c>
      <c r="E4">
        <v>16</v>
      </c>
      <c r="F4">
        <v>4</v>
      </c>
      <c r="G4" s="8">
        <v>8</v>
      </c>
      <c r="H4">
        <v>6</v>
      </c>
      <c r="I4">
        <v>7</v>
      </c>
      <c r="J4" s="8">
        <v>10</v>
      </c>
      <c r="K4">
        <v>9</v>
      </c>
      <c r="L4">
        <v>10</v>
      </c>
      <c r="M4">
        <v>10</v>
      </c>
      <c r="N4" s="8">
        <v>4</v>
      </c>
      <c r="O4">
        <v>2</v>
      </c>
      <c r="P4">
        <v>4</v>
      </c>
      <c r="Q4">
        <v>5</v>
      </c>
      <c r="R4">
        <v>4</v>
      </c>
      <c r="S4" s="8">
        <v>6</v>
      </c>
      <c r="T4">
        <v>7</v>
      </c>
      <c r="U4">
        <v>24</v>
      </c>
    </row>
    <row r="5" spans="2:21">
      <c r="B5" s="6" t="s">
        <v>124</v>
      </c>
      <c r="C5" s="8" t="s">
        <v>4</v>
      </c>
      <c r="D5">
        <f t="shared" si="0"/>
        <v>137</v>
      </c>
      <c r="E5">
        <v>18.5</v>
      </c>
      <c r="F5" s="8">
        <v>1</v>
      </c>
      <c r="G5">
        <v>10</v>
      </c>
      <c r="H5">
        <v>8</v>
      </c>
      <c r="I5">
        <v>6</v>
      </c>
      <c r="J5">
        <v>16</v>
      </c>
      <c r="K5">
        <v>5</v>
      </c>
      <c r="L5" s="8">
        <v>8</v>
      </c>
      <c r="M5">
        <v>7</v>
      </c>
      <c r="N5" s="8">
        <v>4</v>
      </c>
      <c r="O5">
        <v>1</v>
      </c>
      <c r="P5">
        <v>5</v>
      </c>
      <c r="Q5">
        <v>4</v>
      </c>
      <c r="R5">
        <v>4</v>
      </c>
      <c r="S5">
        <v>8</v>
      </c>
      <c r="T5">
        <v>11</v>
      </c>
      <c r="U5">
        <v>20.5</v>
      </c>
    </row>
    <row r="6" spans="2:21">
      <c r="B6" s="6" t="s">
        <v>124</v>
      </c>
      <c r="C6" s="8" t="s">
        <v>121</v>
      </c>
      <c r="D6">
        <f t="shared" si="0"/>
        <v>137</v>
      </c>
      <c r="E6">
        <v>20</v>
      </c>
      <c r="F6">
        <v>4</v>
      </c>
      <c r="G6">
        <v>15</v>
      </c>
      <c r="H6">
        <v>8</v>
      </c>
      <c r="I6">
        <v>4</v>
      </c>
      <c r="J6">
        <v>12</v>
      </c>
      <c r="K6">
        <v>6</v>
      </c>
      <c r="L6">
        <v>9</v>
      </c>
      <c r="M6">
        <v>6</v>
      </c>
      <c r="N6" s="8">
        <v>4</v>
      </c>
      <c r="O6">
        <v>2</v>
      </c>
      <c r="P6">
        <v>4</v>
      </c>
      <c r="Q6" s="4">
        <v>3</v>
      </c>
      <c r="R6">
        <v>4</v>
      </c>
      <c r="S6" s="8">
        <v>6</v>
      </c>
      <c r="T6" s="8">
        <v>5</v>
      </c>
      <c r="U6">
        <v>25</v>
      </c>
    </row>
    <row r="7" spans="2:21">
      <c r="B7" s="6" t="s">
        <v>125</v>
      </c>
      <c r="C7" s="8" t="s">
        <v>78</v>
      </c>
      <c r="D7">
        <f t="shared" si="0"/>
        <v>139</v>
      </c>
      <c r="E7" s="8">
        <v>10</v>
      </c>
      <c r="F7">
        <v>4</v>
      </c>
      <c r="G7">
        <v>11</v>
      </c>
      <c r="H7">
        <v>10</v>
      </c>
      <c r="I7">
        <v>11</v>
      </c>
      <c r="J7" s="8">
        <v>10</v>
      </c>
      <c r="K7">
        <v>6</v>
      </c>
      <c r="L7">
        <v>12</v>
      </c>
      <c r="M7">
        <v>6</v>
      </c>
      <c r="N7" s="8">
        <v>4</v>
      </c>
      <c r="O7">
        <v>3</v>
      </c>
      <c r="P7">
        <v>8</v>
      </c>
      <c r="Q7" s="4">
        <v>3</v>
      </c>
      <c r="R7" s="8">
        <v>3</v>
      </c>
      <c r="S7" s="8">
        <v>6</v>
      </c>
      <c r="T7">
        <v>7</v>
      </c>
      <c r="U7">
        <v>25</v>
      </c>
    </row>
    <row r="8" spans="2:21">
      <c r="B8" s="6" t="s">
        <v>125</v>
      </c>
      <c r="C8" s="8" t="s">
        <v>120</v>
      </c>
      <c r="D8">
        <f t="shared" si="0"/>
        <v>139</v>
      </c>
      <c r="E8">
        <v>15</v>
      </c>
      <c r="F8">
        <v>4</v>
      </c>
      <c r="G8">
        <v>11</v>
      </c>
      <c r="H8">
        <v>6</v>
      </c>
      <c r="I8">
        <v>8</v>
      </c>
      <c r="J8">
        <v>16</v>
      </c>
      <c r="K8">
        <v>7</v>
      </c>
      <c r="L8">
        <v>12</v>
      </c>
      <c r="M8">
        <v>8</v>
      </c>
      <c r="N8" s="8">
        <v>4</v>
      </c>
      <c r="O8">
        <v>4</v>
      </c>
      <c r="P8">
        <v>6</v>
      </c>
      <c r="Q8" s="4">
        <v>3</v>
      </c>
      <c r="R8">
        <v>4</v>
      </c>
      <c r="S8">
        <v>8</v>
      </c>
      <c r="T8">
        <v>7</v>
      </c>
      <c r="U8" s="8">
        <v>16</v>
      </c>
    </row>
    <row r="9" spans="2:21">
      <c r="B9" s="6" t="s">
        <v>126</v>
      </c>
      <c r="C9" s="8" t="s">
        <v>79</v>
      </c>
      <c r="D9">
        <f t="shared" si="0"/>
        <v>143</v>
      </c>
      <c r="E9">
        <v>17</v>
      </c>
      <c r="F9">
        <v>4</v>
      </c>
      <c r="G9">
        <v>12</v>
      </c>
      <c r="H9">
        <v>8</v>
      </c>
      <c r="I9">
        <v>5</v>
      </c>
      <c r="J9">
        <v>16</v>
      </c>
      <c r="K9">
        <v>6</v>
      </c>
      <c r="L9">
        <v>12</v>
      </c>
      <c r="M9">
        <v>8</v>
      </c>
      <c r="N9" s="8">
        <v>4</v>
      </c>
      <c r="O9">
        <v>3</v>
      </c>
      <c r="P9">
        <v>4</v>
      </c>
      <c r="Q9" s="4">
        <v>3</v>
      </c>
      <c r="R9">
        <v>4</v>
      </c>
      <c r="S9">
        <v>8</v>
      </c>
      <c r="T9">
        <v>7</v>
      </c>
      <c r="U9">
        <v>22</v>
      </c>
    </row>
    <row r="10" spans="2:21">
      <c r="B10" s="6" t="s">
        <v>126</v>
      </c>
      <c r="C10" s="8" t="s">
        <v>80</v>
      </c>
      <c r="D10">
        <f t="shared" si="0"/>
        <v>143</v>
      </c>
      <c r="E10">
        <v>17</v>
      </c>
      <c r="F10">
        <v>4</v>
      </c>
      <c r="G10">
        <v>13</v>
      </c>
      <c r="H10">
        <v>10</v>
      </c>
      <c r="I10">
        <v>7</v>
      </c>
      <c r="J10">
        <v>12</v>
      </c>
      <c r="K10">
        <v>6</v>
      </c>
      <c r="L10">
        <v>13</v>
      </c>
      <c r="M10">
        <v>6</v>
      </c>
      <c r="N10" s="8">
        <v>4</v>
      </c>
      <c r="O10">
        <v>2</v>
      </c>
      <c r="P10">
        <v>6</v>
      </c>
      <c r="Q10" s="4">
        <v>3</v>
      </c>
      <c r="R10" s="8">
        <v>3</v>
      </c>
      <c r="S10" s="8">
        <v>6</v>
      </c>
      <c r="T10">
        <v>7</v>
      </c>
      <c r="U10">
        <v>24</v>
      </c>
    </row>
    <row r="11" spans="2:21">
      <c r="B11" s="6">
        <v>9</v>
      </c>
      <c r="C11" s="8" t="s">
        <v>58</v>
      </c>
      <c r="D11">
        <f t="shared" si="0"/>
        <v>144</v>
      </c>
      <c r="E11">
        <v>17</v>
      </c>
      <c r="F11">
        <v>4</v>
      </c>
      <c r="G11">
        <v>10</v>
      </c>
      <c r="H11">
        <v>6</v>
      </c>
      <c r="I11">
        <v>7</v>
      </c>
      <c r="J11">
        <v>16</v>
      </c>
      <c r="K11" s="8">
        <v>4</v>
      </c>
      <c r="L11">
        <v>14</v>
      </c>
      <c r="M11">
        <v>8</v>
      </c>
      <c r="N11">
        <v>6</v>
      </c>
      <c r="O11" s="8">
        <v>0</v>
      </c>
      <c r="P11">
        <v>4</v>
      </c>
      <c r="Q11" s="4">
        <v>3</v>
      </c>
      <c r="R11">
        <v>5</v>
      </c>
      <c r="S11" s="8">
        <v>6</v>
      </c>
      <c r="T11">
        <v>9</v>
      </c>
      <c r="U11">
        <v>25</v>
      </c>
    </row>
    <row r="12" spans="2:21">
      <c r="B12" s="6">
        <v>10</v>
      </c>
      <c r="C12" s="8" t="s">
        <v>1</v>
      </c>
      <c r="D12">
        <f t="shared" si="0"/>
        <v>145</v>
      </c>
      <c r="E12">
        <v>20</v>
      </c>
      <c r="F12">
        <v>4</v>
      </c>
      <c r="G12">
        <v>9</v>
      </c>
      <c r="H12">
        <v>8</v>
      </c>
      <c r="I12" s="8">
        <v>2</v>
      </c>
      <c r="J12">
        <v>16</v>
      </c>
      <c r="K12">
        <v>5</v>
      </c>
      <c r="L12">
        <v>11</v>
      </c>
      <c r="M12">
        <v>8</v>
      </c>
      <c r="N12">
        <v>6</v>
      </c>
      <c r="O12">
        <v>5</v>
      </c>
      <c r="P12">
        <v>4</v>
      </c>
      <c r="Q12" s="4">
        <v>3</v>
      </c>
      <c r="R12">
        <v>4</v>
      </c>
      <c r="S12">
        <v>8</v>
      </c>
      <c r="T12">
        <v>9</v>
      </c>
      <c r="U12">
        <v>23</v>
      </c>
    </row>
    <row r="13" spans="2:21">
      <c r="B13" s="6">
        <v>11</v>
      </c>
      <c r="C13" s="8" t="s">
        <v>61</v>
      </c>
      <c r="D13">
        <f t="shared" si="0"/>
        <v>145.5</v>
      </c>
      <c r="E13">
        <v>20</v>
      </c>
      <c r="F13">
        <v>4</v>
      </c>
      <c r="G13">
        <v>13</v>
      </c>
      <c r="H13">
        <v>9</v>
      </c>
      <c r="I13">
        <v>4</v>
      </c>
      <c r="J13">
        <v>13</v>
      </c>
      <c r="K13" s="8">
        <v>4</v>
      </c>
      <c r="L13" s="8">
        <v>8</v>
      </c>
      <c r="M13">
        <v>10</v>
      </c>
      <c r="N13" s="8">
        <v>4</v>
      </c>
      <c r="O13">
        <v>6</v>
      </c>
      <c r="P13">
        <v>7</v>
      </c>
      <c r="Q13" s="4">
        <v>4</v>
      </c>
      <c r="R13">
        <v>4</v>
      </c>
      <c r="S13">
        <v>7</v>
      </c>
      <c r="T13">
        <v>7</v>
      </c>
      <c r="U13">
        <v>21.5</v>
      </c>
    </row>
    <row r="14" spans="2:21">
      <c r="B14" s="6">
        <v>12</v>
      </c>
      <c r="C14" s="8" t="s">
        <v>6</v>
      </c>
      <c r="D14">
        <f t="shared" si="0"/>
        <v>147</v>
      </c>
      <c r="E14">
        <v>11</v>
      </c>
      <c r="F14">
        <v>5</v>
      </c>
      <c r="G14">
        <v>15</v>
      </c>
      <c r="H14">
        <v>8</v>
      </c>
      <c r="I14">
        <v>3</v>
      </c>
      <c r="J14">
        <v>14</v>
      </c>
      <c r="K14">
        <v>8</v>
      </c>
      <c r="L14">
        <v>12</v>
      </c>
      <c r="M14">
        <v>10</v>
      </c>
      <c r="N14" s="8">
        <v>4</v>
      </c>
      <c r="O14">
        <v>2</v>
      </c>
      <c r="P14">
        <v>6</v>
      </c>
      <c r="Q14" s="4">
        <v>3</v>
      </c>
      <c r="R14">
        <v>4</v>
      </c>
      <c r="S14">
        <v>8</v>
      </c>
      <c r="T14">
        <v>7</v>
      </c>
      <c r="U14">
        <v>27</v>
      </c>
    </row>
    <row r="15" spans="2:21">
      <c r="B15" s="6">
        <v>13</v>
      </c>
      <c r="C15" s="8" t="s">
        <v>15</v>
      </c>
      <c r="D15">
        <f t="shared" si="0"/>
        <v>148</v>
      </c>
      <c r="E15">
        <v>21</v>
      </c>
      <c r="F15">
        <v>6</v>
      </c>
      <c r="G15">
        <v>15</v>
      </c>
      <c r="H15">
        <v>6</v>
      </c>
      <c r="I15">
        <v>8</v>
      </c>
      <c r="J15">
        <v>16</v>
      </c>
      <c r="K15">
        <v>5</v>
      </c>
      <c r="L15" s="8">
        <v>8</v>
      </c>
      <c r="M15">
        <v>6</v>
      </c>
      <c r="N15" s="8">
        <v>4</v>
      </c>
      <c r="O15" s="8">
        <v>0</v>
      </c>
      <c r="P15">
        <v>7</v>
      </c>
      <c r="Q15" s="4">
        <v>3</v>
      </c>
      <c r="R15">
        <v>6</v>
      </c>
      <c r="S15" s="8">
        <v>6</v>
      </c>
      <c r="T15">
        <v>9</v>
      </c>
      <c r="U15">
        <v>22</v>
      </c>
    </row>
    <row r="16" spans="2:21">
      <c r="B16" s="6">
        <v>14</v>
      </c>
      <c r="C16" s="8" t="s">
        <v>60</v>
      </c>
      <c r="D16">
        <f t="shared" si="0"/>
        <v>149</v>
      </c>
      <c r="E16">
        <v>24</v>
      </c>
      <c r="F16">
        <v>4</v>
      </c>
      <c r="G16">
        <v>15</v>
      </c>
      <c r="H16">
        <v>8</v>
      </c>
      <c r="I16" s="8">
        <v>2</v>
      </c>
      <c r="J16">
        <v>16</v>
      </c>
      <c r="K16">
        <v>7</v>
      </c>
      <c r="L16">
        <v>10</v>
      </c>
      <c r="M16" s="8">
        <v>5</v>
      </c>
      <c r="N16" s="8">
        <v>4</v>
      </c>
      <c r="O16">
        <v>2</v>
      </c>
      <c r="P16">
        <v>4</v>
      </c>
      <c r="Q16" s="4">
        <v>3</v>
      </c>
      <c r="R16">
        <v>4</v>
      </c>
      <c r="S16">
        <v>10</v>
      </c>
      <c r="T16">
        <v>11</v>
      </c>
      <c r="U16">
        <v>20</v>
      </c>
    </row>
    <row r="17" spans="2:24">
      <c r="B17" s="6" t="s">
        <v>127</v>
      </c>
      <c r="C17" s="8" t="s">
        <v>2</v>
      </c>
      <c r="D17">
        <f t="shared" si="0"/>
        <v>151</v>
      </c>
      <c r="E17">
        <v>23</v>
      </c>
      <c r="F17">
        <v>4</v>
      </c>
      <c r="G17">
        <v>15</v>
      </c>
      <c r="H17">
        <v>8</v>
      </c>
      <c r="I17">
        <v>5</v>
      </c>
      <c r="J17">
        <v>18</v>
      </c>
      <c r="K17">
        <v>6</v>
      </c>
      <c r="L17">
        <v>12</v>
      </c>
      <c r="M17">
        <v>6</v>
      </c>
      <c r="N17" s="8">
        <v>4</v>
      </c>
      <c r="O17">
        <v>2</v>
      </c>
      <c r="P17">
        <v>6</v>
      </c>
      <c r="Q17" s="4">
        <v>3</v>
      </c>
      <c r="R17">
        <v>4</v>
      </c>
      <c r="S17">
        <v>8</v>
      </c>
      <c r="T17" s="8">
        <v>5</v>
      </c>
      <c r="U17">
        <v>22</v>
      </c>
    </row>
    <row r="18" spans="2:24">
      <c r="B18" s="6" t="s">
        <v>127</v>
      </c>
      <c r="C18" s="8" t="s">
        <v>119</v>
      </c>
      <c r="D18">
        <f t="shared" si="0"/>
        <v>151</v>
      </c>
      <c r="E18">
        <v>26</v>
      </c>
      <c r="F18">
        <v>2</v>
      </c>
      <c r="G18">
        <v>13</v>
      </c>
      <c r="H18">
        <v>10</v>
      </c>
      <c r="I18" s="8">
        <v>2</v>
      </c>
      <c r="J18">
        <v>16</v>
      </c>
      <c r="K18">
        <v>7</v>
      </c>
      <c r="L18">
        <v>10</v>
      </c>
      <c r="M18">
        <v>6</v>
      </c>
      <c r="N18" s="8">
        <v>4</v>
      </c>
      <c r="O18">
        <v>2</v>
      </c>
      <c r="P18">
        <v>7</v>
      </c>
      <c r="Q18" s="4">
        <v>3</v>
      </c>
      <c r="R18">
        <v>4</v>
      </c>
      <c r="S18">
        <v>8</v>
      </c>
      <c r="T18">
        <v>11</v>
      </c>
      <c r="U18">
        <v>20</v>
      </c>
    </row>
    <row r="19" spans="2:24">
      <c r="B19" s="6">
        <v>17</v>
      </c>
      <c r="C19" s="8" t="s">
        <v>62</v>
      </c>
      <c r="D19">
        <f t="shared" si="0"/>
        <v>155.5</v>
      </c>
      <c r="E19">
        <v>22</v>
      </c>
      <c r="F19">
        <v>4</v>
      </c>
      <c r="G19">
        <v>15</v>
      </c>
      <c r="H19">
        <v>8</v>
      </c>
      <c r="I19">
        <v>6</v>
      </c>
      <c r="J19">
        <v>21</v>
      </c>
      <c r="K19">
        <v>5.5</v>
      </c>
      <c r="L19">
        <v>12</v>
      </c>
      <c r="M19">
        <v>6</v>
      </c>
      <c r="N19">
        <v>5</v>
      </c>
      <c r="O19" s="8">
        <v>0</v>
      </c>
      <c r="P19">
        <v>6</v>
      </c>
      <c r="Q19" s="4">
        <v>4</v>
      </c>
      <c r="R19">
        <v>5</v>
      </c>
      <c r="S19" s="8">
        <v>6</v>
      </c>
      <c r="T19">
        <v>8</v>
      </c>
      <c r="U19">
        <v>22</v>
      </c>
    </row>
    <row r="20" spans="2:24">
      <c r="B20" s="6">
        <v>18</v>
      </c>
      <c r="C20" s="8" t="s">
        <v>8</v>
      </c>
      <c r="D20">
        <f t="shared" si="0"/>
        <v>156</v>
      </c>
      <c r="E20">
        <v>16</v>
      </c>
      <c r="F20">
        <v>9</v>
      </c>
      <c r="G20">
        <v>9</v>
      </c>
      <c r="H20">
        <v>10</v>
      </c>
      <c r="I20">
        <v>7</v>
      </c>
      <c r="J20">
        <v>16</v>
      </c>
      <c r="K20">
        <v>8</v>
      </c>
      <c r="L20">
        <v>12</v>
      </c>
      <c r="M20">
        <v>6</v>
      </c>
      <c r="N20" s="8">
        <v>4</v>
      </c>
      <c r="O20">
        <v>5</v>
      </c>
      <c r="P20">
        <v>7</v>
      </c>
      <c r="Q20" s="4">
        <v>3</v>
      </c>
      <c r="R20">
        <v>6</v>
      </c>
      <c r="S20">
        <v>8</v>
      </c>
      <c r="T20">
        <v>7</v>
      </c>
      <c r="U20">
        <v>23</v>
      </c>
    </row>
    <row r="21" spans="2:24">
      <c r="B21" s="6">
        <v>19</v>
      </c>
      <c r="C21" s="8" t="s">
        <v>123</v>
      </c>
      <c r="D21">
        <f t="shared" si="0"/>
        <v>157</v>
      </c>
      <c r="E21">
        <v>23.5</v>
      </c>
      <c r="F21">
        <v>2</v>
      </c>
      <c r="G21">
        <v>9</v>
      </c>
      <c r="H21">
        <v>12</v>
      </c>
      <c r="I21">
        <v>5</v>
      </c>
      <c r="J21">
        <v>15.5</v>
      </c>
      <c r="K21">
        <v>5</v>
      </c>
      <c r="L21">
        <v>12</v>
      </c>
      <c r="M21">
        <v>8</v>
      </c>
      <c r="N21">
        <v>6</v>
      </c>
      <c r="O21">
        <v>4.5</v>
      </c>
      <c r="P21" s="8">
        <v>3</v>
      </c>
      <c r="Q21" s="4">
        <v>4</v>
      </c>
      <c r="R21">
        <v>5</v>
      </c>
      <c r="S21">
        <v>9</v>
      </c>
      <c r="T21">
        <v>7.5</v>
      </c>
      <c r="U21">
        <v>26</v>
      </c>
    </row>
    <row r="22" spans="2:24">
      <c r="B22" s="6">
        <v>20</v>
      </c>
      <c r="C22" s="8" t="s">
        <v>122</v>
      </c>
      <c r="D22">
        <f t="shared" si="0"/>
        <v>158</v>
      </c>
      <c r="E22">
        <v>21</v>
      </c>
      <c r="F22">
        <v>4</v>
      </c>
      <c r="G22">
        <v>9</v>
      </c>
      <c r="H22">
        <v>10</v>
      </c>
      <c r="I22">
        <v>6</v>
      </c>
      <c r="J22">
        <v>13.5</v>
      </c>
      <c r="K22">
        <v>9</v>
      </c>
      <c r="L22">
        <v>10</v>
      </c>
      <c r="M22">
        <v>9.5</v>
      </c>
      <c r="N22" s="8">
        <v>4</v>
      </c>
      <c r="O22">
        <v>1</v>
      </c>
      <c r="P22">
        <v>6</v>
      </c>
      <c r="Q22" s="4">
        <v>5</v>
      </c>
      <c r="R22">
        <v>4</v>
      </c>
      <c r="S22">
        <v>9</v>
      </c>
      <c r="T22">
        <v>11</v>
      </c>
      <c r="U22">
        <v>26</v>
      </c>
    </row>
    <row r="23" spans="2:24">
      <c r="B23" s="6">
        <v>21</v>
      </c>
      <c r="C23" s="8" t="s">
        <v>5</v>
      </c>
      <c r="D23">
        <f t="shared" si="0"/>
        <v>166</v>
      </c>
      <c r="E23">
        <v>23</v>
      </c>
      <c r="F23">
        <v>4</v>
      </c>
      <c r="G23">
        <v>15</v>
      </c>
      <c r="H23">
        <v>10</v>
      </c>
      <c r="I23">
        <v>5</v>
      </c>
      <c r="J23">
        <v>17</v>
      </c>
      <c r="K23">
        <v>5</v>
      </c>
      <c r="L23">
        <v>13</v>
      </c>
      <c r="M23">
        <v>10</v>
      </c>
      <c r="N23" s="8">
        <v>4</v>
      </c>
      <c r="O23" s="8">
        <v>0</v>
      </c>
      <c r="P23">
        <v>4</v>
      </c>
      <c r="Q23" s="4">
        <v>3</v>
      </c>
      <c r="R23">
        <v>4</v>
      </c>
      <c r="S23">
        <v>10</v>
      </c>
      <c r="T23">
        <v>11</v>
      </c>
      <c r="U23">
        <v>28</v>
      </c>
    </row>
    <row r="24" spans="2:24">
      <c r="B24" s="6">
        <v>22</v>
      </c>
      <c r="C24" s="8" t="s">
        <v>17</v>
      </c>
      <c r="D24">
        <f t="shared" si="0"/>
        <v>175</v>
      </c>
      <c r="E24">
        <v>18</v>
      </c>
      <c r="F24">
        <v>6</v>
      </c>
      <c r="G24">
        <v>13</v>
      </c>
      <c r="H24" s="8">
        <v>4</v>
      </c>
      <c r="I24">
        <v>10</v>
      </c>
      <c r="J24">
        <v>16</v>
      </c>
      <c r="K24">
        <v>5</v>
      </c>
      <c r="L24">
        <v>11</v>
      </c>
      <c r="M24">
        <v>9</v>
      </c>
      <c r="N24" s="8">
        <v>4</v>
      </c>
      <c r="O24">
        <v>2</v>
      </c>
      <c r="P24">
        <v>12</v>
      </c>
      <c r="Q24" s="4">
        <v>3</v>
      </c>
      <c r="R24">
        <v>5</v>
      </c>
      <c r="S24">
        <v>12</v>
      </c>
      <c r="T24">
        <v>17</v>
      </c>
      <c r="U24">
        <v>28</v>
      </c>
    </row>
    <row r="28" spans="2:24">
      <c r="C28" t="s">
        <v>98</v>
      </c>
      <c r="E28" s="13">
        <v>2014</v>
      </c>
      <c r="F28" s="13">
        <v>2013</v>
      </c>
      <c r="G28" s="13">
        <v>2012</v>
      </c>
      <c r="H28" s="13">
        <v>2011</v>
      </c>
      <c r="I28" s="13">
        <v>2010</v>
      </c>
      <c r="J28" s="13">
        <v>2009</v>
      </c>
      <c r="K28" s="1">
        <v>2008</v>
      </c>
      <c r="L28" s="13">
        <v>2007</v>
      </c>
      <c r="M28" s="1">
        <v>2006</v>
      </c>
      <c r="N28" s="1">
        <v>2005</v>
      </c>
      <c r="O28" s="1">
        <v>2004</v>
      </c>
      <c r="P28" s="1">
        <v>2003</v>
      </c>
      <c r="Q28" s="1">
        <v>2002</v>
      </c>
      <c r="R28" s="1">
        <v>2001</v>
      </c>
      <c r="S28" s="1">
        <v>2000</v>
      </c>
      <c r="T28" s="1">
        <v>1999</v>
      </c>
      <c r="V28" t="s">
        <v>128</v>
      </c>
      <c r="W28" t="s">
        <v>129</v>
      </c>
      <c r="X28" t="s">
        <v>130</v>
      </c>
    </row>
    <row r="29" spans="2:24">
      <c r="C29" t="s">
        <v>0</v>
      </c>
      <c r="E29" s="13">
        <v>134.5</v>
      </c>
      <c r="F29" s="13">
        <v>119</v>
      </c>
      <c r="G29" s="13">
        <v>137</v>
      </c>
      <c r="H29" s="13">
        <v>148</v>
      </c>
      <c r="I29" s="13">
        <v>125.5</v>
      </c>
      <c r="J29" s="13">
        <v>140</v>
      </c>
      <c r="K29" s="10">
        <v>135.5</v>
      </c>
      <c r="L29" s="13">
        <v>147.5</v>
      </c>
      <c r="M29" s="1">
        <v>153</v>
      </c>
      <c r="N29" s="1">
        <v>133</v>
      </c>
      <c r="O29" s="1">
        <v>125</v>
      </c>
      <c r="P29" s="1">
        <v>155</v>
      </c>
      <c r="Q29" s="1">
        <v>153</v>
      </c>
      <c r="R29" s="1">
        <v>148</v>
      </c>
      <c r="S29" s="1">
        <v>130</v>
      </c>
      <c r="T29" s="1">
        <v>143</v>
      </c>
      <c r="V29">
        <f>SUM(E29:G29)</f>
        <v>390.5</v>
      </c>
      <c r="W29">
        <f>SUM(E29:I29)</f>
        <v>664</v>
      </c>
      <c r="X29">
        <f>SUM(E29:N29)</f>
        <v>1373</v>
      </c>
    </row>
    <row r="30" spans="2:24">
      <c r="C30" t="s">
        <v>1</v>
      </c>
      <c r="E30" s="13">
        <v>145</v>
      </c>
      <c r="F30" s="13">
        <v>132</v>
      </c>
      <c r="G30" s="13">
        <v>139</v>
      </c>
      <c r="H30" s="13">
        <v>151</v>
      </c>
      <c r="I30" s="13">
        <v>115</v>
      </c>
      <c r="J30" s="13">
        <v>151</v>
      </c>
      <c r="K30" s="10">
        <v>168</v>
      </c>
      <c r="L30" s="13">
        <v>137</v>
      </c>
      <c r="M30" s="13">
        <v>171</v>
      </c>
      <c r="N30" s="1">
        <v>129</v>
      </c>
      <c r="O30" s="1">
        <v>148</v>
      </c>
      <c r="P30" s="1">
        <v>149</v>
      </c>
      <c r="Q30" s="1">
        <v>150</v>
      </c>
      <c r="R30" s="1">
        <v>155</v>
      </c>
      <c r="S30" s="1">
        <v>124</v>
      </c>
      <c r="T30" s="1">
        <v>152</v>
      </c>
      <c r="V30">
        <f t="shared" ref="V30:V44" si="1">SUM(E30:G30)</f>
        <v>416</v>
      </c>
      <c r="W30">
        <f t="shared" ref="W30:W38" si="2">SUM(E30:I30)</f>
        <v>682</v>
      </c>
      <c r="X30">
        <f t="shared" ref="X30:X34" si="3">SUM(E30:N30)</f>
        <v>1438</v>
      </c>
    </row>
    <row r="31" spans="2:24">
      <c r="C31" t="s">
        <v>2</v>
      </c>
      <c r="E31" s="13">
        <v>151</v>
      </c>
      <c r="F31" s="13">
        <v>138</v>
      </c>
      <c r="G31" s="13">
        <v>134</v>
      </c>
      <c r="H31" s="13">
        <v>154</v>
      </c>
      <c r="I31" s="13">
        <v>119</v>
      </c>
      <c r="J31" s="13">
        <v>144</v>
      </c>
      <c r="K31" s="10">
        <v>141</v>
      </c>
      <c r="L31" s="13">
        <v>135</v>
      </c>
      <c r="M31" s="13">
        <v>158</v>
      </c>
      <c r="N31" s="1">
        <v>134</v>
      </c>
      <c r="O31" s="1">
        <v>147</v>
      </c>
      <c r="P31" s="1">
        <v>149</v>
      </c>
      <c r="Q31" s="1">
        <v>144</v>
      </c>
      <c r="R31" s="1">
        <v>162</v>
      </c>
      <c r="S31" s="1">
        <v>134</v>
      </c>
      <c r="T31" s="1">
        <v>149</v>
      </c>
      <c r="V31">
        <f t="shared" si="1"/>
        <v>423</v>
      </c>
      <c r="W31">
        <f t="shared" si="2"/>
        <v>696</v>
      </c>
      <c r="X31">
        <f t="shared" si="3"/>
        <v>1408</v>
      </c>
    </row>
    <row r="32" spans="2:24">
      <c r="C32" t="s">
        <v>11</v>
      </c>
      <c r="E32" s="13">
        <v>143</v>
      </c>
      <c r="F32" s="13">
        <v>129</v>
      </c>
      <c r="G32" s="13">
        <v>142</v>
      </c>
      <c r="H32" s="13">
        <v>157</v>
      </c>
      <c r="I32" s="13">
        <v>130</v>
      </c>
      <c r="J32" s="13">
        <v>137.5</v>
      </c>
      <c r="K32" s="10">
        <v>136.5</v>
      </c>
      <c r="L32" s="13">
        <v>141</v>
      </c>
      <c r="M32" s="13">
        <v>170.5</v>
      </c>
      <c r="N32" s="1">
        <v>144</v>
      </c>
      <c r="O32" s="1">
        <v>155</v>
      </c>
      <c r="P32" s="1">
        <v>138.5</v>
      </c>
      <c r="Q32" s="1">
        <v>146</v>
      </c>
      <c r="R32" s="1">
        <v>155</v>
      </c>
      <c r="S32" s="1">
        <v>119</v>
      </c>
      <c r="T32" s="1">
        <v>149</v>
      </c>
      <c r="V32">
        <f t="shared" si="1"/>
        <v>414</v>
      </c>
      <c r="W32">
        <f t="shared" si="2"/>
        <v>701</v>
      </c>
      <c r="X32">
        <f t="shared" si="3"/>
        <v>1430.5</v>
      </c>
    </row>
    <row r="33" spans="3:24">
      <c r="C33" t="s">
        <v>6</v>
      </c>
      <c r="E33" s="13">
        <v>147</v>
      </c>
      <c r="F33" s="14">
        <v>130</v>
      </c>
      <c r="G33" s="13">
        <v>147</v>
      </c>
      <c r="H33" s="13">
        <v>147</v>
      </c>
      <c r="I33" s="13">
        <v>121</v>
      </c>
      <c r="J33" s="13">
        <v>132</v>
      </c>
      <c r="K33" s="10">
        <v>141</v>
      </c>
      <c r="L33" s="13">
        <v>145</v>
      </c>
      <c r="M33" s="13">
        <v>174</v>
      </c>
      <c r="N33" s="1">
        <v>157</v>
      </c>
      <c r="O33" s="1">
        <v>145</v>
      </c>
      <c r="P33" s="1">
        <v>141</v>
      </c>
      <c r="Q33" s="1">
        <v>154</v>
      </c>
      <c r="R33" s="1">
        <v>165</v>
      </c>
      <c r="S33" s="1">
        <v>132</v>
      </c>
      <c r="T33" s="1">
        <v>157</v>
      </c>
      <c r="V33">
        <f t="shared" si="1"/>
        <v>424</v>
      </c>
      <c r="W33">
        <f t="shared" si="2"/>
        <v>692</v>
      </c>
      <c r="X33">
        <f t="shared" si="3"/>
        <v>1441</v>
      </c>
    </row>
    <row r="34" spans="3:24">
      <c r="C34" t="s">
        <v>3</v>
      </c>
      <c r="E34" s="13">
        <v>151</v>
      </c>
      <c r="F34" s="13">
        <v>148</v>
      </c>
      <c r="G34" s="13">
        <v>141</v>
      </c>
      <c r="H34" s="13">
        <v>174</v>
      </c>
      <c r="I34" s="13">
        <v>125</v>
      </c>
      <c r="J34" s="13">
        <v>150</v>
      </c>
      <c r="K34" s="10">
        <v>154</v>
      </c>
      <c r="L34" s="13">
        <v>140</v>
      </c>
      <c r="M34" s="13">
        <v>170</v>
      </c>
      <c r="N34" s="1">
        <v>145</v>
      </c>
      <c r="O34" s="1">
        <v>133</v>
      </c>
      <c r="P34" s="1">
        <v>146</v>
      </c>
      <c r="Q34" s="1">
        <v>131</v>
      </c>
      <c r="R34" s="1">
        <v>173</v>
      </c>
      <c r="S34" s="1">
        <v>133</v>
      </c>
      <c r="T34" s="1">
        <v>155</v>
      </c>
      <c r="V34">
        <f t="shared" si="1"/>
        <v>440</v>
      </c>
      <c r="W34">
        <f t="shared" si="2"/>
        <v>739</v>
      </c>
      <c r="X34">
        <f t="shared" si="3"/>
        <v>1498</v>
      </c>
    </row>
    <row r="35" spans="3:24">
      <c r="C35" t="s">
        <v>4</v>
      </c>
      <c r="E35" s="13">
        <v>137</v>
      </c>
      <c r="F35" s="13">
        <v>142.5</v>
      </c>
      <c r="G35" s="13">
        <v>161.5</v>
      </c>
      <c r="H35" s="13">
        <v>158</v>
      </c>
      <c r="I35" s="13">
        <v>108</v>
      </c>
      <c r="J35" s="13">
        <v>142</v>
      </c>
      <c r="K35" s="10">
        <v>136</v>
      </c>
      <c r="L35" s="13">
        <v>142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V35">
        <f t="shared" si="1"/>
        <v>441</v>
      </c>
      <c r="W35">
        <f t="shared" si="2"/>
        <v>707</v>
      </c>
    </row>
    <row r="36" spans="3:24">
      <c r="C36" t="s">
        <v>17</v>
      </c>
      <c r="E36" s="13">
        <v>175</v>
      </c>
      <c r="F36" s="13">
        <v>125</v>
      </c>
      <c r="G36" s="13">
        <v>168</v>
      </c>
      <c r="H36" s="13">
        <v>179</v>
      </c>
      <c r="I36" s="13">
        <v>148</v>
      </c>
      <c r="J36" s="13">
        <v>139</v>
      </c>
      <c r="K36" s="10">
        <v>146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V36">
        <f t="shared" si="1"/>
        <v>468</v>
      </c>
      <c r="W36">
        <f t="shared" si="2"/>
        <v>795</v>
      </c>
    </row>
    <row r="37" spans="3:24">
      <c r="C37" t="s">
        <v>5</v>
      </c>
      <c r="E37" s="13">
        <v>166</v>
      </c>
      <c r="F37" s="13">
        <v>146</v>
      </c>
      <c r="G37" s="13">
        <v>145</v>
      </c>
      <c r="H37" s="14">
        <v>141</v>
      </c>
      <c r="I37" s="13">
        <v>152.5</v>
      </c>
      <c r="J37" s="13">
        <v>143.5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V37">
        <f t="shared" si="1"/>
        <v>457</v>
      </c>
      <c r="W37">
        <f t="shared" si="2"/>
        <v>750.5</v>
      </c>
    </row>
    <row r="38" spans="3:24">
      <c r="C38" t="s">
        <v>60</v>
      </c>
      <c r="E38" s="13">
        <v>149</v>
      </c>
      <c r="F38" s="13">
        <v>135</v>
      </c>
      <c r="G38" s="13">
        <v>141</v>
      </c>
      <c r="H38" s="13">
        <v>146</v>
      </c>
      <c r="I38" s="13">
        <v>126</v>
      </c>
      <c r="J38" s="13">
        <v>127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V38">
        <f t="shared" si="1"/>
        <v>425</v>
      </c>
      <c r="W38">
        <f t="shared" si="2"/>
        <v>697</v>
      </c>
    </row>
    <row r="39" spans="3:24">
      <c r="C39" t="s">
        <v>78</v>
      </c>
      <c r="E39" s="13">
        <v>139</v>
      </c>
      <c r="F39" s="13">
        <v>120</v>
      </c>
      <c r="G39" s="13">
        <v>147</v>
      </c>
      <c r="H39" s="13">
        <v>150.5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V39">
        <f t="shared" si="1"/>
        <v>406</v>
      </c>
    </row>
    <row r="40" spans="3:24">
      <c r="C40" t="s">
        <v>21</v>
      </c>
      <c r="E40" s="13">
        <v>155.5</v>
      </c>
      <c r="F40" s="13">
        <v>155</v>
      </c>
      <c r="G40" s="13">
        <v>146</v>
      </c>
      <c r="H40" s="13">
        <v>162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V40">
        <f t="shared" si="1"/>
        <v>456.5</v>
      </c>
    </row>
    <row r="41" spans="3:24">
      <c r="C41" t="s">
        <v>58</v>
      </c>
      <c r="E41" s="13">
        <v>144</v>
      </c>
      <c r="F41" s="13">
        <v>128</v>
      </c>
      <c r="G41" s="13">
        <v>132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V41">
        <f t="shared" si="1"/>
        <v>404</v>
      </c>
    </row>
    <row r="42" spans="3:24">
      <c r="C42" t="s">
        <v>61</v>
      </c>
      <c r="E42" s="13">
        <v>145.5</v>
      </c>
      <c r="F42" s="13">
        <v>134</v>
      </c>
      <c r="G42" s="13">
        <v>142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V42">
        <f t="shared" si="1"/>
        <v>421.5</v>
      </c>
    </row>
    <row r="43" spans="3:24">
      <c r="C43" t="s">
        <v>63</v>
      </c>
      <c r="E43" s="13">
        <v>143</v>
      </c>
      <c r="F43" s="13">
        <v>139.5</v>
      </c>
      <c r="G43" s="13">
        <v>152</v>
      </c>
      <c r="H43" s="12" t="s">
        <v>13</v>
      </c>
      <c r="I43" s="12" t="s">
        <v>13</v>
      </c>
      <c r="J43" s="12" t="s">
        <v>13</v>
      </c>
      <c r="K43" s="12" t="s">
        <v>13</v>
      </c>
      <c r="L43" s="12" t="s">
        <v>13</v>
      </c>
      <c r="M43" s="12" t="s">
        <v>13</v>
      </c>
      <c r="N43" s="12" t="s">
        <v>13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V43">
        <f t="shared" si="1"/>
        <v>434.5</v>
      </c>
    </row>
    <row r="44" spans="3:24">
      <c r="C44" t="s">
        <v>65</v>
      </c>
      <c r="E44" s="13">
        <v>136</v>
      </c>
      <c r="F44" s="13">
        <v>132</v>
      </c>
      <c r="G44" s="13">
        <v>159</v>
      </c>
      <c r="H44" s="12" t="s">
        <v>13</v>
      </c>
      <c r="I44" s="12" t="s">
        <v>13</v>
      </c>
      <c r="J44" s="12" t="s">
        <v>13</v>
      </c>
      <c r="K44" s="12" t="s">
        <v>13</v>
      </c>
      <c r="L44" s="12" t="s">
        <v>13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V44">
        <f t="shared" si="1"/>
        <v>427</v>
      </c>
    </row>
    <row r="45" spans="3:24">
      <c r="C45" t="s">
        <v>77</v>
      </c>
      <c r="E45" s="13">
        <v>137</v>
      </c>
      <c r="F45" s="13">
        <v>130</v>
      </c>
      <c r="G45" s="12" t="s">
        <v>13</v>
      </c>
      <c r="H45" s="12" t="s">
        <v>13</v>
      </c>
      <c r="I45" s="12" t="s">
        <v>13</v>
      </c>
      <c r="J45" s="12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</row>
    <row r="46" spans="3:24">
      <c r="C46" t="s">
        <v>8</v>
      </c>
      <c r="E46" s="13">
        <v>156</v>
      </c>
      <c r="F46" s="13">
        <v>126</v>
      </c>
      <c r="G46" s="12" t="s">
        <v>13</v>
      </c>
      <c r="H46" s="12" t="s">
        <v>13</v>
      </c>
      <c r="I46" s="13">
        <v>121</v>
      </c>
      <c r="J46" s="13">
        <v>160</v>
      </c>
      <c r="K46" s="10">
        <v>143</v>
      </c>
      <c r="L46" s="13">
        <v>154</v>
      </c>
      <c r="M46" s="13">
        <v>179</v>
      </c>
      <c r="N46" s="1">
        <v>129</v>
      </c>
      <c r="O46" s="1">
        <v>130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</row>
    <row r="47" spans="3:24">
      <c r="C47" t="s">
        <v>15</v>
      </c>
      <c r="E47" s="13">
        <v>148</v>
      </c>
      <c r="F47" s="13">
        <v>147.5</v>
      </c>
      <c r="G47" s="15" t="s">
        <v>13</v>
      </c>
      <c r="H47" s="12" t="s">
        <v>13</v>
      </c>
      <c r="I47" s="13">
        <v>132.5</v>
      </c>
      <c r="J47" s="13">
        <v>145.5</v>
      </c>
      <c r="K47" s="10">
        <v>160.5</v>
      </c>
      <c r="L47" s="13">
        <v>152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</row>
    <row r="48" spans="3:24">
      <c r="C48" t="s">
        <v>120</v>
      </c>
      <c r="E48" s="13">
        <v>139</v>
      </c>
      <c r="F48" s="15" t="s">
        <v>13</v>
      </c>
      <c r="G48" s="15" t="s">
        <v>13</v>
      </c>
      <c r="H48" s="12" t="s">
        <v>13</v>
      </c>
      <c r="I48" s="15" t="s">
        <v>13</v>
      </c>
      <c r="J48" s="15" t="s">
        <v>13</v>
      </c>
      <c r="K48" s="15" t="s">
        <v>13</v>
      </c>
      <c r="L48" s="15" t="s">
        <v>13</v>
      </c>
      <c r="M48" s="12" t="s">
        <v>13</v>
      </c>
      <c r="N48" s="12" t="s">
        <v>13</v>
      </c>
      <c r="O48" s="12" t="s">
        <v>13</v>
      </c>
      <c r="P48" s="12" t="s">
        <v>13</v>
      </c>
      <c r="Q48" s="12" t="s">
        <v>13</v>
      </c>
      <c r="R48" s="12" t="s">
        <v>13</v>
      </c>
      <c r="S48" s="12" t="s">
        <v>13</v>
      </c>
      <c r="T48" s="12" t="s">
        <v>13</v>
      </c>
    </row>
    <row r="49" spans="3:20">
      <c r="C49" t="s">
        <v>122</v>
      </c>
      <c r="E49" s="13">
        <v>158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5" t="s">
        <v>13</v>
      </c>
      <c r="L49" s="15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</row>
    <row r="50" spans="3:20">
      <c r="C50" t="s">
        <v>20</v>
      </c>
      <c r="E50" s="13">
        <v>157</v>
      </c>
      <c r="F50" s="15" t="s">
        <v>13</v>
      </c>
      <c r="G50" s="15" t="s">
        <v>13</v>
      </c>
      <c r="H50" s="12" t="s">
        <v>13</v>
      </c>
      <c r="I50" s="13">
        <v>141</v>
      </c>
      <c r="J50" s="12" t="s">
        <v>13</v>
      </c>
      <c r="K50" s="12" t="s">
        <v>13</v>
      </c>
      <c r="L50" s="12" t="s">
        <v>13</v>
      </c>
      <c r="M50" s="12" t="s">
        <v>13</v>
      </c>
      <c r="N50" s="12" t="s">
        <v>13</v>
      </c>
      <c r="O50" s="12" t="s">
        <v>13</v>
      </c>
      <c r="P50" s="12" t="s">
        <v>13</v>
      </c>
      <c r="Q50" s="12" t="s">
        <v>13</v>
      </c>
      <c r="R50" s="12" t="s">
        <v>13</v>
      </c>
      <c r="S50" s="12" t="s">
        <v>13</v>
      </c>
      <c r="T50" s="12" t="s">
        <v>13</v>
      </c>
    </row>
    <row r="51" spans="3:20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3:20">
      <c r="C52" t="s">
        <v>64</v>
      </c>
      <c r="E52" s="12" t="s">
        <v>13</v>
      </c>
      <c r="F52" s="13">
        <v>142</v>
      </c>
      <c r="G52" s="13">
        <v>158</v>
      </c>
      <c r="H52" s="12" t="s">
        <v>13</v>
      </c>
      <c r="I52" s="12" t="s">
        <v>13</v>
      </c>
      <c r="J52" s="12" t="s">
        <v>13</v>
      </c>
      <c r="K52" s="12" t="s">
        <v>13</v>
      </c>
      <c r="L52" s="12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</row>
    <row r="53" spans="3:20">
      <c r="C53" t="s">
        <v>7</v>
      </c>
      <c r="E53" s="12" t="s">
        <v>13</v>
      </c>
      <c r="F53" s="13">
        <v>139</v>
      </c>
      <c r="G53" s="13">
        <v>154</v>
      </c>
      <c r="H53" s="12" t="s">
        <v>13</v>
      </c>
      <c r="I53" s="13">
        <v>133.5</v>
      </c>
      <c r="J53" s="13">
        <v>133</v>
      </c>
      <c r="K53" s="10">
        <v>139</v>
      </c>
      <c r="L53" s="13">
        <v>150.5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</row>
    <row r="54" spans="3:20">
      <c r="C54" t="s">
        <v>66</v>
      </c>
      <c r="E54" s="12" t="s">
        <v>13</v>
      </c>
      <c r="F54" s="15" t="s">
        <v>13</v>
      </c>
      <c r="G54" s="13">
        <v>152</v>
      </c>
      <c r="H54" s="12" t="s">
        <v>13</v>
      </c>
      <c r="I54" s="12" t="s">
        <v>13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</row>
    <row r="55" spans="3:20">
      <c r="C55" t="s">
        <v>59</v>
      </c>
      <c r="E55" s="12" t="s">
        <v>13</v>
      </c>
      <c r="F55" s="15" t="s">
        <v>13</v>
      </c>
      <c r="G55" s="13">
        <v>134.5</v>
      </c>
      <c r="H55" s="12" t="s">
        <v>13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</row>
    <row r="56" spans="3:20">
      <c r="C56" t="s">
        <v>12</v>
      </c>
      <c r="E56" s="12" t="s">
        <v>13</v>
      </c>
      <c r="F56" s="15" t="s">
        <v>13</v>
      </c>
      <c r="G56" s="13">
        <v>154</v>
      </c>
      <c r="H56" s="14">
        <v>154</v>
      </c>
      <c r="I56" s="14">
        <v>109</v>
      </c>
      <c r="J56" s="12" t="s">
        <v>13</v>
      </c>
      <c r="K56" s="10">
        <v>159</v>
      </c>
      <c r="L56" s="13">
        <v>145</v>
      </c>
      <c r="M56" s="13">
        <v>172</v>
      </c>
      <c r="N56" s="1">
        <v>147.5</v>
      </c>
      <c r="O56" s="1">
        <v>151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</row>
    <row r="57" spans="3:20">
      <c r="C57" t="s">
        <v>9</v>
      </c>
      <c r="E57" s="12" t="s">
        <v>13</v>
      </c>
      <c r="F57" s="15" t="s">
        <v>13</v>
      </c>
      <c r="G57" s="12" t="s">
        <v>13</v>
      </c>
      <c r="H57" s="12" t="s">
        <v>13</v>
      </c>
      <c r="I57" s="13">
        <v>137.5</v>
      </c>
      <c r="J57" s="13">
        <v>148.5</v>
      </c>
      <c r="K57" s="10">
        <v>150</v>
      </c>
      <c r="L57" s="13">
        <v>140</v>
      </c>
      <c r="M57" s="13">
        <v>169</v>
      </c>
      <c r="N57" s="1">
        <v>141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</row>
    <row r="58" spans="3:20">
      <c r="C58" t="s">
        <v>19</v>
      </c>
      <c r="E58" s="12" t="s">
        <v>13</v>
      </c>
      <c r="F58" s="15" t="s">
        <v>13</v>
      </c>
      <c r="G58" s="12" t="s">
        <v>13</v>
      </c>
      <c r="H58" s="13">
        <v>168.5</v>
      </c>
      <c r="I58" s="13">
        <v>129.5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</row>
    <row r="59" spans="3:20">
      <c r="C59" t="s">
        <v>14</v>
      </c>
      <c r="E59" s="12" t="s">
        <v>13</v>
      </c>
      <c r="F59" s="15" t="s">
        <v>13</v>
      </c>
      <c r="G59" s="15" t="s">
        <v>13</v>
      </c>
      <c r="H59" s="12" t="s">
        <v>13</v>
      </c>
      <c r="I59" s="12" t="s">
        <v>13</v>
      </c>
      <c r="J59" s="13">
        <v>134.5</v>
      </c>
      <c r="K59" s="10">
        <v>138.5</v>
      </c>
      <c r="L59" s="13">
        <v>150.5</v>
      </c>
      <c r="M59" s="13">
        <v>159</v>
      </c>
      <c r="N59" s="12" t="s">
        <v>13</v>
      </c>
      <c r="O59" s="12" t="s">
        <v>13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</row>
    <row r="60" spans="3:20">
      <c r="C60" t="s">
        <v>10</v>
      </c>
      <c r="E60" s="12" t="s">
        <v>13</v>
      </c>
      <c r="F60" s="15" t="s">
        <v>13</v>
      </c>
      <c r="G60" s="15" t="s">
        <v>13</v>
      </c>
      <c r="H60" s="12" t="s">
        <v>13</v>
      </c>
      <c r="I60" s="12" t="s">
        <v>13</v>
      </c>
      <c r="J60" s="13">
        <v>145</v>
      </c>
      <c r="K60" s="12" t="s">
        <v>13</v>
      </c>
      <c r="L60" s="12" t="s">
        <v>13</v>
      </c>
      <c r="M60" s="12" t="s">
        <v>13</v>
      </c>
      <c r="N60" s="12" t="s">
        <v>13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</row>
    <row r="61" spans="3:20">
      <c r="C61" t="s">
        <v>18</v>
      </c>
      <c r="E61" s="12" t="s">
        <v>13</v>
      </c>
      <c r="F61" s="15" t="s">
        <v>13</v>
      </c>
      <c r="G61" s="15" t="s">
        <v>13</v>
      </c>
      <c r="H61" s="12" t="s">
        <v>13</v>
      </c>
      <c r="I61" s="12" t="s">
        <v>13</v>
      </c>
      <c r="J61" s="13">
        <v>148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</row>
    <row r="62" spans="3:20">
      <c r="C62" t="s">
        <v>16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2" t="s">
        <v>13</v>
      </c>
      <c r="K62" s="10">
        <v>146</v>
      </c>
      <c r="L62" s="12" t="s">
        <v>13</v>
      </c>
      <c r="M62" s="12" t="s">
        <v>13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</row>
  </sheetData>
  <sortState ref="B3:U24">
    <sortCondition ref="D3:D2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Raw-2013</vt:lpstr>
      <vt:lpstr>2013</vt:lpstr>
      <vt:lpstr>Raw-2014</vt:lpstr>
      <vt:lpstr>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2015-03-07T14:12:30Z</dcterms:modified>
</cp:coreProperties>
</file>