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5240" windowHeight="17800" activeTab="1"/>
  </bookViews>
  <sheets>
    <sheet name="Raw" sheetId="1" r:id="rId1"/>
    <sheet name="2011" sheetId="2" r:id="rId2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16" i="2"/>
  <c r="S15"/>
  <c r="S14"/>
  <c r="S13"/>
  <c r="S12"/>
  <c r="S11"/>
  <c r="S10"/>
  <c r="S9"/>
  <c r="S8"/>
  <c r="S7"/>
  <c r="S6"/>
  <c r="S5"/>
  <c r="S4"/>
  <c r="S3"/>
  <c r="P28"/>
  <c r="P27"/>
  <c r="R24"/>
  <c r="R23"/>
  <c r="R22"/>
  <c r="R21"/>
  <c r="R20"/>
  <c r="R19"/>
  <c r="Q25"/>
  <c r="Q24"/>
  <c r="Q23"/>
  <c r="Q22"/>
  <c r="Q21"/>
  <c r="Q20"/>
  <c r="Q19"/>
  <c r="P26"/>
  <c r="P25"/>
  <c r="P24"/>
  <c r="P23"/>
  <c r="P22"/>
  <c r="P21"/>
  <c r="P20"/>
  <c r="P19"/>
  <c r="N19" i="1"/>
  <c r="M19"/>
  <c r="L19"/>
  <c r="K19"/>
  <c r="J19"/>
  <c r="I19"/>
  <c r="H19"/>
  <c r="G19"/>
  <c r="F19"/>
  <c r="E19"/>
  <c r="D19"/>
  <c r="C19"/>
  <c r="B19"/>
</calcChain>
</file>

<file path=xl/sharedStrings.xml><?xml version="1.0" encoding="utf-8"?>
<sst xmlns="http://schemas.openxmlformats.org/spreadsheetml/2006/main" count="274" uniqueCount="100">
  <si>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</si>
  <si>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</si>
  <si>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</si>
  <si>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</si>
  <si>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</si>
  <si>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</si>
  <si>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</si>
  <si>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</si>
  <si>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</si>
  <si>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</si>
  <si>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</si>
  <si>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</si>
  <si>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</si>
  <si>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Football Outsiders</t>
    <phoneticPr fontId="2" type="noConversion"/>
  </si>
  <si>
    <t>7t</t>
    <phoneticPr fontId="2" type="noConversion"/>
  </si>
  <si>
    <t>XXX</t>
  </si>
  <si>
    <t>Surefire Scouting</t>
  </si>
  <si>
    <t>College Football News</t>
  </si>
  <si>
    <t>Jim Feist</t>
  </si>
  <si>
    <t>College Football Poll</t>
  </si>
  <si>
    <t>ComPughTer ratings</t>
  </si>
  <si>
    <t>NCAA Football Commentary</t>
  </si>
  <si>
    <t>Rogers Poll</t>
    <phoneticPr fontId="2" type="noConversion"/>
  </si>
  <si>
    <t>WhatIfSports</t>
    <phoneticPr fontId="2" type="noConversion"/>
  </si>
  <si>
    <t>College Football Matrix</t>
    <phoneticPr fontId="2" type="noConversion"/>
  </si>
  <si>
    <t>CollegeFootballPoll.com</t>
    <phoneticPr fontId="2" type="noConversion"/>
  </si>
  <si>
    <t>Wrathell's CPA Rankings</t>
    <phoneticPr fontId="2" type="noConversion"/>
  </si>
  <si>
    <t>Rank</t>
    <phoneticPr fontId="2" type="noConversion"/>
  </si>
  <si>
    <t>Fort Heresy</t>
    <phoneticPr fontId="2" type="noConversion"/>
  </si>
  <si>
    <t>College Football Matrix</t>
    <phoneticPr fontId="2" type="noConversion"/>
  </si>
  <si>
    <t>3-yr</t>
    <phoneticPr fontId="2" type="noConversion"/>
  </si>
  <si>
    <t>5-yr</t>
    <phoneticPr fontId="2" type="noConversion"/>
  </si>
  <si>
    <t>10-yr</t>
    <phoneticPr fontId="2" type="noConversion"/>
  </si>
  <si>
    <t xml:space="preserve">ACC-Atlantic         </t>
  </si>
  <si>
    <t xml:space="preserve">ACC-Coastal          </t>
  </si>
  <si>
    <t xml:space="preserve">BIG  EAST  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</si>
  <si>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</si>
  <si>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</si>
  <si>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</si>
  <si>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</si>
  <si>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</si>
  <si>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</si>
  <si>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</si>
  <si>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Mountain West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</si>
  <si>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</si>
  <si>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</si>
  <si>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</si>
  <si>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</si>
  <si>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</si>
  <si>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 xml:space="preserve">WAC                  </t>
  </si>
  <si>
    <t>SL</t>
    <phoneticPr fontId="2" type="noConversion"/>
  </si>
  <si>
    <t>LI</t>
    <phoneticPr fontId="2" type="noConversion"/>
  </si>
  <si>
    <t>AT</t>
    <phoneticPr fontId="2" type="noConversion"/>
  </si>
  <si>
    <t>PS</t>
    <phoneticPr fontId="2" type="noConversion"/>
  </si>
  <si>
    <t>RP</t>
    <phoneticPr fontId="2" type="noConversion"/>
  </si>
  <si>
    <t>US</t>
    <phoneticPr fontId="2" type="noConversion"/>
  </si>
  <si>
    <t>BR</t>
    <phoneticPr fontId="2" type="noConversion"/>
  </si>
  <si>
    <t>GP</t>
    <phoneticPr fontId="2" type="noConversion"/>
  </si>
  <si>
    <t>CP</t>
    <phoneticPr fontId="2" type="noConversion"/>
  </si>
  <si>
    <t>WR</t>
    <phoneticPr fontId="2" type="noConversion"/>
  </si>
  <si>
    <t>PR</t>
    <phoneticPr fontId="2" type="noConversion"/>
  </si>
  <si>
    <t>FH</t>
    <phoneticPr fontId="2" type="noConversion"/>
  </si>
  <si>
    <t>FM</t>
    <phoneticPr fontId="2" type="noConversion"/>
  </si>
  <si>
    <t>ACC</t>
    <phoneticPr fontId="2" type="noConversion"/>
  </si>
  <si>
    <t>Atlantic</t>
    <phoneticPr fontId="2" type="noConversion"/>
  </si>
  <si>
    <t>ACC</t>
    <phoneticPr fontId="2" type="noConversion"/>
  </si>
  <si>
    <t>Coastal</t>
    <phoneticPr fontId="2" type="noConversion"/>
  </si>
  <si>
    <t>Big</t>
    <phoneticPr fontId="2" type="noConversion"/>
  </si>
  <si>
    <t>East</t>
    <phoneticPr fontId="2" type="noConversion"/>
  </si>
  <si>
    <t>Big10</t>
    <phoneticPr fontId="2" type="noConversion"/>
  </si>
  <si>
    <t>Leaders</t>
    <phoneticPr fontId="2" type="noConversion"/>
  </si>
  <si>
    <t>Legends</t>
    <phoneticPr fontId="2" type="noConversion"/>
  </si>
  <si>
    <t>XII</t>
    <phoneticPr fontId="2" type="noConversion"/>
  </si>
  <si>
    <t>CUSA</t>
    <phoneticPr fontId="2" type="noConversion"/>
  </si>
  <si>
    <t>East</t>
    <phoneticPr fontId="2" type="noConversion"/>
  </si>
  <si>
    <t>West</t>
    <phoneticPr fontId="2" type="noConversion"/>
  </si>
  <si>
    <t>MAC</t>
    <phoneticPr fontId="2" type="noConversion"/>
  </si>
  <si>
    <t>Mountain</t>
    <phoneticPr fontId="2" type="noConversion"/>
  </si>
  <si>
    <t>Pac12</t>
    <phoneticPr fontId="2" type="noConversion"/>
  </si>
  <si>
    <t>SEC</t>
    <phoneticPr fontId="2" type="noConversion"/>
  </si>
  <si>
    <t>Sun</t>
    <phoneticPr fontId="2" type="noConversion"/>
  </si>
  <si>
    <t>West</t>
    <phoneticPr fontId="2" type="noConversion"/>
  </si>
  <si>
    <t>West</t>
    <phoneticPr fontId="2" type="noConversion"/>
  </si>
  <si>
    <t>North</t>
    <phoneticPr fontId="2" type="noConversion"/>
  </si>
  <si>
    <t>South</t>
    <phoneticPr fontId="2" type="noConversion"/>
  </si>
  <si>
    <t>East</t>
    <phoneticPr fontId="2" type="noConversion"/>
  </si>
  <si>
    <t>West</t>
    <phoneticPr fontId="2" type="noConversion"/>
  </si>
  <si>
    <t>Belt</t>
    <phoneticPr fontId="2" type="noConversion"/>
  </si>
  <si>
    <t>Total</t>
    <phoneticPr fontId="2" type="noConversion"/>
  </si>
  <si>
    <t>Magazine</t>
    <phoneticPr fontId="2" type="noConversion"/>
  </si>
  <si>
    <t>Sporting News</t>
    <phoneticPr fontId="2" type="noConversion"/>
  </si>
  <si>
    <t>Lindy's</t>
    <phoneticPr fontId="2" type="noConversion"/>
  </si>
  <si>
    <t>Athlon</t>
    <phoneticPr fontId="2" type="noConversion"/>
  </si>
  <si>
    <t>Phil Steele</t>
    <phoneticPr fontId="2" type="noConversion"/>
  </si>
  <si>
    <t>Rogers Poll</t>
    <phoneticPr fontId="2" type="noConversion"/>
  </si>
  <si>
    <t>USA Today</t>
    <phoneticPr fontId="2" type="noConversion"/>
  </si>
  <si>
    <t>Blue Ribbon / ESPN</t>
    <phoneticPr fontId="2" type="noConversion"/>
  </si>
  <si>
    <t>GamePlan</t>
    <phoneticPr fontId="2" type="noConversion"/>
  </si>
  <si>
    <t>compughterratings.com</t>
    <phoneticPr fontId="2" type="noConversion"/>
  </si>
  <si>
    <t>Fort Heresy</t>
    <phoneticPr fontId="2" type="noConversion"/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</si>
</sst>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ill="1" applyBorder="1" applyAlignment="1">
      <alignment horizontal="center" wrapText="1"/>
    </xf>
    <xf numFmtId="0" fontId="1" fillId="0" borderId="1" xfId="1" applyBorder="1" applyAlignment="1" applyProtection="1">
      <alignment horizontal="left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1" xfId="0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3" borderId="1" xfId="1" applyFill="1" applyBorder="1" applyAlignment="1" applyProtection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http://www.southerncollegesports.com/" TargetMode="External"/><Relationship Id="rId12" Type="http://schemas.openxmlformats.org/officeDocument/2006/relationships/hyperlink" Target="http://homepages.cae.wisc.edu/~dwilson/rsfc/rate/wrathell.html" TargetMode="External"/><Relationship Id="rId1" Type="http://schemas.openxmlformats.org/officeDocument/2006/relationships/hyperlink" Target="../../../Temp/preseason/review/lindy.html" TargetMode="External"/><Relationship Id="rId2" Type="http://schemas.openxmlformats.org/officeDocument/2006/relationships/hyperlink" Target="../../../Temp/preseason/review/athlon.html" TargetMode="External"/><Relationship Id="rId3" Type="http://schemas.openxmlformats.org/officeDocument/2006/relationships/hyperlink" Target="../../../Temp/preseason/review/phil-steele.html" TargetMode="External"/><Relationship Id="rId4" Type="http://schemas.openxmlformats.org/officeDocument/2006/relationships/hyperlink" Target="http://www.surefirescouting.com/" TargetMode="External"/><Relationship Id="rId5" Type="http://schemas.openxmlformats.org/officeDocument/2006/relationships/hyperlink" Target="../../../Temp/preseason/review/the-sporting-news.html" TargetMode="External"/><Relationship Id="rId6" Type="http://schemas.openxmlformats.org/officeDocument/2006/relationships/hyperlink" Target="../../../Temp/preseason/review/game-plan.html" TargetMode="External"/><Relationship Id="rId7" Type="http://schemas.openxmlformats.org/officeDocument/2006/relationships/hyperlink" Target="http://sports.espn.go.com/ncf/news/story?id=3476093" TargetMode="External"/><Relationship Id="rId8" Type="http://schemas.openxmlformats.org/officeDocument/2006/relationships/hyperlink" Target="http://www.goldsheet.com/" TargetMode="External"/><Relationship Id="rId9" Type="http://schemas.openxmlformats.org/officeDocument/2006/relationships/hyperlink" Target="http://www.jimfeist.com/" TargetMode="External"/><Relationship Id="rId10" Type="http://schemas.openxmlformats.org/officeDocument/2006/relationships/hyperlink" Target="http://www.collegefootballpoll.com/season_p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19"/>
  <sheetViews>
    <sheetView workbookViewId="0">
      <selection sqref="A1:N19"/>
    </sheetView>
  </sheetViews>
  <sheetFormatPr baseColWidth="10" defaultColWidth="8.83203125" defaultRowHeight="14"/>
  <cols>
    <col min="1" max="1" width="17.33203125" customWidth="1"/>
  </cols>
  <sheetData>
    <row r="1" spans="1:14"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60</v>
      </c>
      <c r="K1" t="s">
        <v>61</v>
      </c>
      <c r="L1" t="s">
        <v>62</v>
      </c>
      <c r="M1" t="s">
        <v>58</v>
      </c>
      <c r="N1" t="s">
        <v>59</v>
      </c>
    </row>
    <row r="2" spans="1:14">
      <c r="A2" t="s">
        <v>33</v>
      </c>
      <c r="B2">
        <v>11</v>
      </c>
      <c r="C2">
        <v>8</v>
      </c>
      <c r="D2">
        <v>9</v>
      </c>
      <c r="E2">
        <v>6</v>
      </c>
      <c r="F2">
        <v>7</v>
      </c>
      <c r="G2">
        <v>11</v>
      </c>
      <c r="H2">
        <v>9</v>
      </c>
      <c r="I2">
        <v>8</v>
      </c>
      <c r="J2">
        <v>6</v>
      </c>
      <c r="K2">
        <v>9</v>
      </c>
      <c r="L2">
        <v>6</v>
      </c>
      <c r="M2">
        <v>11</v>
      </c>
      <c r="N2">
        <v>6.5</v>
      </c>
    </row>
    <row r="3" spans="1:14">
      <c r="A3" t="s">
        <v>34</v>
      </c>
      <c r="B3">
        <v>6</v>
      </c>
      <c r="C3">
        <v>6</v>
      </c>
      <c r="D3">
        <v>6</v>
      </c>
      <c r="E3">
        <v>6</v>
      </c>
      <c r="F3">
        <v>7</v>
      </c>
      <c r="G3">
        <v>8</v>
      </c>
      <c r="H3">
        <v>8</v>
      </c>
      <c r="I3">
        <v>6</v>
      </c>
      <c r="J3">
        <v>6</v>
      </c>
      <c r="K3">
        <v>9</v>
      </c>
      <c r="L3">
        <v>6</v>
      </c>
      <c r="M3">
        <v>6</v>
      </c>
      <c r="N3">
        <v>8</v>
      </c>
    </row>
    <row r="4" spans="1:14">
      <c r="A4" t="s">
        <v>35</v>
      </c>
      <c r="B4">
        <v>14</v>
      </c>
      <c r="C4">
        <v>16</v>
      </c>
      <c r="D4">
        <v>18</v>
      </c>
      <c r="E4">
        <v>15</v>
      </c>
      <c r="F4">
        <v>12</v>
      </c>
      <c r="G4">
        <v>21</v>
      </c>
      <c r="H4">
        <v>16</v>
      </c>
      <c r="I4">
        <v>14</v>
      </c>
      <c r="J4">
        <v>16</v>
      </c>
      <c r="K4">
        <v>13</v>
      </c>
      <c r="L4">
        <v>13</v>
      </c>
      <c r="M4">
        <v>20</v>
      </c>
      <c r="N4">
        <v>19</v>
      </c>
    </row>
    <row r="5" spans="1:14">
      <c r="A5" t="s">
        <v>36</v>
      </c>
      <c r="B5">
        <v>5</v>
      </c>
      <c r="C5">
        <v>5</v>
      </c>
      <c r="D5">
        <v>7</v>
      </c>
      <c r="E5">
        <v>5</v>
      </c>
      <c r="F5">
        <v>8</v>
      </c>
      <c r="G5">
        <v>6</v>
      </c>
      <c r="H5">
        <v>8</v>
      </c>
      <c r="I5">
        <v>8</v>
      </c>
      <c r="J5">
        <v>6</v>
      </c>
      <c r="K5">
        <v>8</v>
      </c>
      <c r="L5">
        <v>11</v>
      </c>
      <c r="M5">
        <v>6</v>
      </c>
      <c r="N5">
        <v>8.5</v>
      </c>
    </row>
    <row r="6" spans="1:14">
      <c r="A6" t="s">
        <v>37</v>
      </c>
      <c r="B6">
        <v>10</v>
      </c>
      <c r="C6">
        <v>4</v>
      </c>
      <c r="D6">
        <v>6</v>
      </c>
      <c r="E6">
        <v>6</v>
      </c>
      <c r="F6">
        <v>8</v>
      </c>
      <c r="G6">
        <v>4</v>
      </c>
      <c r="H6">
        <v>8</v>
      </c>
      <c r="I6">
        <v>6</v>
      </c>
      <c r="J6">
        <v>6</v>
      </c>
      <c r="K6">
        <v>8</v>
      </c>
      <c r="L6">
        <v>0</v>
      </c>
      <c r="M6">
        <v>8</v>
      </c>
      <c r="N6">
        <v>4</v>
      </c>
    </row>
    <row r="7" spans="1:14">
      <c r="A7" t="s">
        <v>38</v>
      </c>
      <c r="B7">
        <v>21</v>
      </c>
      <c r="C7">
        <v>21</v>
      </c>
      <c r="D7">
        <v>23</v>
      </c>
      <c r="E7">
        <v>24</v>
      </c>
      <c r="F7">
        <v>25</v>
      </c>
      <c r="G7">
        <v>21</v>
      </c>
      <c r="H7">
        <v>21</v>
      </c>
      <c r="I7">
        <v>19</v>
      </c>
      <c r="J7">
        <v>21</v>
      </c>
      <c r="K7">
        <v>19</v>
      </c>
      <c r="L7">
        <v>25</v>
      </c>
      <c r="M7">
        <v>24</v>
      </c>
      <c r="N7">
        <v>16</v>
      </c>
    </row>
    <row r="8" spans="1:14">
      <c r="A8" t="s">
        <v>39</v>
      </c>
      <c r="B8">
        <v>7</v>
      </c>
      <c r="C8">
        <v>6</v>
      </c>
      <c r="D8">
        <v>7</v>
      </c>
      <c r="E8">
        <v>5</v>
      </c>
      <c r="F8">
        <v>8</v>
      </c>
      <c r="G8">
        <v>6</v>
      </c>
      <c r="H8">
        <v>7</v>
      </c>
      <c r="I8">
        <v>7</v>
      </c>
      <c r="J8">
        <v>6</v>
      </c>
      <c r="K8">
        <v>6</v>
      </c>
      <c r="L8">
        <v>8</v>
      </c>
      <c r="M8">
        <v>5</v>
      </c>
      <c r="N8">
        <v>7</v>
      </c>
    </row>
    <row r="9" spans="1:14">
      <c r="A9" t="s">
        <v>40</v>
      </c>
      <c r="B9">
        <v>4</v>
      </c>
      <c r="C9">
        <v>6</v>
      </c>
      <c r="D9">
        <v>6</v>
      </c>
      <c r="E9">
        <v>2</v>
      </c>
      <c r="F9">
        <v>5</v>
      </c>
      <c r="G9">
        <v>4</v>
      </c>
      <c r="H9">
        <v>2</v>
      </c>
      <c r="I9">
        <v>8</v>
      </c>
      <c r="J9">
        <v>0</v>
      </c>
      <c r="K9">
        <v>3</v>
      </c>
      <c r="L9">
        <v>4</v>
      </c>
      <c r="M9">
        <v>6</v>
      </c>
      <c r="N9">
        <v>5</v>
      </c>
    </row>
    <row r="10" spans="1:14">
      <c r="A10" t="s">
        <v>41</v>
      </c>
      <c r="B10">
        <v>14</v>
      </c>
      <c r="C10">
        <v>6</v>
      </c>
      <c r="D10">
        <v>4</v>
      </c>
      <c r="E10">
        <v>3</v>
      </c>
      <c r="F10">
        <v>2</v>
      </c>
      <c r="G10">
        <v>3</v>
      </c>
      <c r="H10">
        <v>5</v>
      </c>
      <c r="I10">
        <v>2</v>
      </c>
      <c r="J10">
        <v>7</v>
      </c>
      <c r="K10">
        <v>6</v>
      </c>
      <c r="L10">
        <v>12</v>
      </c>
      <c r="M10">
        <v>9</v>
      </c>
      <c r="N10">
        <v>10</v>
      </c>
    </row>
    <row r="11" spans="1:14">
      <c r="A11" t="s">
        <v>42</v>
      </c>
      <c r="B11">
        <v>3</v>
      </c>
      <c r="C11">
        <v>3</v>
      </c>
      <c r="D11">
        <v>3</v>
      </c>
      <c r="E11">
        <v>5.5</v>
      </c>
      <c r="F11">
        <v>3</v>
      </c>
      <c r="G11">
        <v>5</v>
      </c>
      <c r="H11">
        <v>5</v>
      </c>
      <c r="I11">
        <v>2</v>
      </c>
      <c r="J11">
        <v>3</v>
      </c>
      <c r="K11">
        <v>6.5</v>
      </c>
      <c r="L11">
        <v>8</v>
      </c>
      <c r="M11">
        <v>2</v>
      </c>
      <c r="N11">
        <v>5</v>
      </c>
    </row>
    <row r="12" spans="1:14">
      <c r="A12" t="s">
        <v>43</v>
      </c>
      <c r="B12">
        <v>8</v>
      </c>
      <c r="C12">
        <v>8</v>
      </c>
      <c r="D12">
        <v>8</v>
      </c>
      <c r="E12">
        <v>10</v>
      </c>
      <c r="F12">
        <v>9</v>
      </c>
      <c r="G12">
        <v>9</v>
      </c>
      <c r="H12">
        <v>6</v>
      </c>
      <c r="I12">
        <v>8</v>
      </c>
      <c r="J12">
        <v>8</v>
      </c>
      <c r="K12">
        <v>6</v>
      </c>
      <c r="L12">
        <v>11</v>
      </c>
      <c r="M12">
        <v>10</v>
      </c>
      <c r="N12">
        <v>6</v>
      </c>
    </row>
    <row r="13" spans="1:14">
      <c r="A13" t="s">
        <v>44</v>
      </c>
      <c r="B13">
        <v>4</v>
      </c>
      <c r="C13">
        <v>0</v>
      </c>
      <c r="D13">
        <v>2</v>
      </c>
      <c r="E13">
        <v>3</v>
      </c>
      <c r="F13">
        <v>4</v>
      </c>
      <c r="G13">
        <v>0</v>
      </c>
      <c r="H13">
        <v>0</v>
      </c>
      <c r="I13">
        <v>4</v>
      </c>
      <c r="J13">
        <v>2</v>
      </c>
      <c r="K13">
        <v>4</v>
      </c>
      <c r="L13">
        <v>2</v>
      </c>
      <c r="M13">
        <v>0</v>
      </c>
      <c r="N13">
        <v>2</v>
      </c>
    </row>
    <row r="14" spans="1:14">
      <c r="A14" t="s">
        <v>45</v>
      </c>
      <c r="B14">
        <v>10</v>
      </c>
      <c r="C14">
        <v>7</v>
      </c>
      <c r="D14">
        <v>5</v>
      </c>
      <c r="E14">
        <v>2.5</v>
      </c>
      <c r="F14">
        <v>8.5</v>
      </c>
      <c r="G14">
        <v>7</v>
      </c>
      <c r="H14">
        <v>8</v>
      </c>
      <c r="I14">
        <v>7</v>
      </c>
      <c r="J14">
        <v>5</v>
      </c>
      <c r="K14">
        <v>5</v>
      </c>
      <c r="L14">
        <v>3</v>
      </c>
      <c r="M14">
        <v>9</v>
      </c>
      <c r="N14">
        <v>6</v>
      </c>
    </row>
    <row r="15" spans="1:14">
      <c r="A15" t="s">
        <v>46</v>
      </c>
      <c r="B15">
        <v>7</v>
      </c>
      <c r="C15">
        <v>5</v>
      </c>
      <c r="D15">
        <v>5</v>
      </c>
      <c r="E15">
        <v>3</v>
      </c>
      <c r="F15">
        <v>5</v>
      </c>
      <c r="G15">
        <v>7</v>
      </c>
      <c r="H15">
        <v>5</v>
      </c>
      <c r="I15">
        <v>3</v>
      </c>
      <c r="J15">
        <v>5</v>
      </c>
      <c r="K15">
        <v>7</v>
      </c>
      <c r="L15">
        <v>3</v>
      </c>
      <c r="M15">
        <v>6</v>
      </c>
      <c r="N15">
        <v>6</v>
      </c>
    </row>
    <row r="16" spans="1:14">
      <c r="A16" t="s">
        <v>47</v>
      </c>
      <c r="B16">
        <v>2</v>
      </c>
      <c r="C16">
        <v>4</v>
      </c>
      <c r="D16">
        <v>4</v>
      </c>
      <c r="E16">
        <v>6</v>
      </c>
      <c r="F16">
        <v>6</v>
      </c>
      <c r="G16">
        <v>4</v>
      </c>
      <c r="H16">
        <v>4</v>
      </c>
      <c r="I16">
        <v>4</v>
      </c>
      <c r="J16">
        <v>4</v>
      </c>
      <c r="K16">
        <v>2</v>
      </c>
      <c r="L16">
        <v>4</v>
      </c>
      <c r="M16">
        <v>4</v>
      </c>
      <c r="N16">
        <v>6</v>
      </c>
    </row>
    <row r="17" spans="1:14">
      <c r="A17" t="s">
        <v>48</v>
      </c>
      <c r="B17">
        <v>36</v>
      </c>
      <c r="C17">
        <v>32</v>
      </c>
      <c r="D17">
        <v>26</v>
      </c>
      <c r="E17">
        <v>33</v>
      </c>
      <c r="F17">
        <v>36</v>
      </c>
      <c r="G17">
        <v>28</v>
      </c>
      <c r="H17">
        <v>28</v>
      </c>
      <c r="I17">
        <v>28</v>
      </c>
      <c r="J17">
        <v>32</v>
      </c>
      <c r="K17">
        <v>24</v>
      </c>
      <c r="L17">
        <v>30</v>
      </c>
      <c r="M17">
        <v>36</v>
      </c>
      <c r="N17">
        <v>26</v>
      </c>
    </row>
    <row r="18" spans="1:14">
      <c r="A18" t="s">
        <v>49</v>
      </c>
      <c r="B18">
        <v>12</v>
      </c>
      <c r="C18">
        <v>14</v>
      </c>
      <c r="D18">
        <v>15</v>
      </c>
      <c r="E18">
        <v>13</v>
      </c>
      <c r="F18">
        <v>15</v>
      </c>
      <c r="G18">
        <v>14</v>
      </c>
      <c r="H18">
        <v>14</v>
      </c>
      <c r="I18">
        <v>13</v>
      </c>
      <c r="J18">
        <v>13</v>
      </c>
      <c r="K18">
        <v>15</v>
      </c>
      <c r="L18">
        <v>16</v>
      </c>
      <c r="M18">
        <v>17</v>
      </c>
      <c r="N18">
        <v>16</v>
      </c>
    </row>
    <row r="19" spans="1:14">
      <c r="B19">
        <f>SUM(B2:B18)</f>
        <v>174</v>
      </c>
      <c r="C19">
        <f t="shared" ref="C19:N19" si="0">SUM(C2:C18)</f>
        <v>151</v>
      </c>
      <c r="D19">
        <f t="shared" si="0"/>
        <v>154</v>
      </c>
      <c r="E19">
        <f t="shared" si="0"/>
        <v>148</v>
      </c>
      <c r="F19">
        <f t="shared" si="0"/>
        <v>168.5</v>
      </c>
      <c r="G19">
        <f t="shared" si="0"/>
        <v>158</v>
      </c>
      <c r="H19">
        <f t="shared" si="0"/>
        <v>154</v>
      </c>
      <c r="I19">
        <f t="shared" si="0"/>
        <v>147</v>
      </c>
      <c r="J19">
        <f t="shared" si="0"/>
        <v>146</v>
      </c>
      <c r="K19">
        <f t="shared" si="0"/>
        <v>150.5</v>
      </c>
      <c r="L19">
        <f t="shared" si="0"/>
        <v>162</v>
      </c>
      <c r="M19">
        <f t="shared" si="0"/>
        <v>179</v>
      </c>
      <c r="N19">
        <f t="shared" si="0"/>
        <v>157</v>
      </c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41"/>
  <sheetViews>
    <sheetView tabSelected="1" zoomScale="125" workbookViewId="0">
      <selection activeCell="T12" sqref="T12"/>
    </sheetView>
  </sheetViews>
  <sheetFormatPr baseColWidth="10" defaultColWidth="8.83203125" defaultRowHeight="14"/>
  <cols>
    <col min="1" max="1" width="27.83203125" customWidth="1"/>
    <col min="2" max="19" width="6.6640625" customWidth="1"/>
  </cols>
  <sheetData>
    <row r="1" spans="1:20">
      <c r="B1" t="s">
        <v>63</v>
      </c>
      <c r="C1" t="s">
        <v>65</v>
      </c>
      <c r="D1" t="s">
        <v>67</v>
      </c>
      <c r="E1" t="s">
        <v>69</v>
      </c>
      <c r="F1" t="s">
        <v>69</v>
      </c>
      <c r="G1" t="s">
        <v>67</v>
      </c>
      <c r="H1" t="s">
        <v>73</v>
      </c>
      <c r="I1" t="s">
        <v>73</v>
      </c>
      <c r="J1" t="s">
        <v>76</v>
      </c>
      <c r="K1" t="s">
        <v>76</v>
      </c>
      <c r="L1" t="s">
        <v>77</v>
      </c>
      <c r="M1" t="s">
        <v>78</v>
      </c>
      <c r="N1" t="s">
        <v>78</v>
      </c>
      <c r="O1" t="s">
        <v>79</v>
      </c>
      <c r="P1" t="s">
        <v>79</v>
      </c>
      <c r="Q1" t="s">
        <v>80</v>
      </c>
    </row>
    <row r="2" spans="1:20">
      <c r="A2" t="s">
        <v>89</v>
      </c>
      <c r="B2" t="s">
        <v>64</v>
      </c>
      <c r="C2" t="s">
        <v>66</v>
      </c>
      <c r="D2" t="s">
        <v>68</v>
      </c>
      <c r="E2" t="s">
        <v>70</v>
      </c>
      <c r="F2" t="s">
        <v>71</v>
      </c>
      <c r="G2" t="s">
        <v>72</v>
      </c>
      <c r="H2" t="s">
        <v>74</v>
      </c>
      <c r="I2" t="s">
        <v>75</v>
      </c>
      <c r="J2" t="s">
        <v>74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49</v>
      </c>
      <c r="S2" t="s">
        <v>88</v>
      </c>
      <c r="T2" t="s">
        <v>27</v>
      </c>
    </row>
    <row r="3" spans="1:20">
      <c r="A3" t="s">
        <v>13</v>
      </c>
      <c r="B3">
        <v>7</v>
      </c>
      <c r="C3">
        <v>6</v>
      </c>
      <c r="D3">
        <v>11</v>
      </c>
      <c r="E3">
        <v>7</v>
      </c>
      <c r="F3">
        <v>6</v>
      </c>
      <c r="G3">
        <v>23</v>
      </c>
      <c r="H3">
        <v>5</v>
      </c>
      <c r="I3">
        <v>4</v>
      </c>
      <c r="J3">
        <v>4</v>
      </c>
      <c r="K3">
        <v>7</v>
      </c>
      <c r="L3">
        <v>6</v>
      </c>
      <c r="M3">
        <v>4</v>
      </c>
      <c r="N3">
        <v>5</v>
      </c>
      <c r="O3">
        <v>2</v>
      </c>
      <c r="P3">
        <v>2</v>
      </c>
      <c r="Q3">
        <v>28</v>
      </c>
      <c r="R3">
        <v>14</v>
      </c>
      <c r="S3">
        <f>SUM(B3:R3)</f>
        <v>141</v>
      </c>
      <c r="T3">
        <v>1</v>
      </c>
    </row>
    <row r="4" spans="1:20">
      <c r="A4" t="s">
        <v>98</v>
      </c>
      <c r="B4">
        <v>6</v>
      </c>
      <c r="C4">
        <v>6</v>
      </c>
      <c r="D4">
        <v>16</v>
      </c>
      <c r="E4">
        <v>6</v>
      </c>
      <c r="F4">
        <v>6</v>
      </c>
      <c r="G4">
        <v>21</v>
      </c>
      <c r="H4">
        <v>6</v>
      </c>
      <c r="I4">
        <v>0</v>
      </c>
      <c r="J4">
        <v>7</v>
      </c>
      <c r="K4">
        <v>3</v>
      </c>
      <c r="L4">
        <v>8</v>
      </c>
      <c r="M4">
        <v>2</v>
      </c>
      <c r="N4">
        <v>5</v>
      </c>
      <c r="O4">
        <v>5</v>
      </c>
      <c r="P4">
        <v>4</v>
      </c>
      <c r="Q4">
        <v>32</v>
      </c>
      <c r="R4">
        <v>13</v>
      </c>
      <c r="S4">
        <f t="shared" ref="S4:S16" si="0">SUM(B4:R4)</f>
        <v>146</v>
      </c>
      <c r="T4">
        <v>2</v>
      </c>
    </row>
    <row r="5" spans="1:20">
      <c r="A5" t="s">
        <v>97</v>
      </c>
      <c r="B5">
        <v>8</v>
      </c>
      <c r="C5">
        <v>6</v>
      </c>
      <c r="D5">
        <v>14</v>
      </c>
      <c r="E5">
        <v>8</v>
      </c>
      <c r="F5">
        <v>6</v>
      </c>
      <c r="G5">
        <v>19</v>
      </c>
      <c r="H5">
        <v>7</v>
      </c>
      <c r="I5">
        <v>8</v>
      </c>
      <c r="J5">
        <v>2</v>
      </c>
      <c r="K5">
        <v>2</v>
      </c>
      <c r="L5">
        <v>8</v>
      </c>
      <c r="M5">
        <v>4</v>
      </c>
      <c r="N5">
        <v>7</v>
      </c>
      <c r="O5">
        <v>3</v>
      </c>
      <c r="P5">
        <v>4</v>
      </c>
      <c r="Q5">
        <v>28</v>
      </c>
      <c r="R5">
        <v>13</v>
      </c>
      <c r="S5">
        <f t="shared" si="0"/>
        <v>147</v>
      </c>
      <c r="T5">
        <v>3</v>
      </c>
    </row>
    <row r="6" spans="1:20">
      <c r="A6" t="s">
        <v>93</v>
      </c>
      <c r="B6">
        <v>6</v>
      </c>
      <c r="C6">
        <v>6</v>
      </c>
      <c r="D6">
        <v>15</v>
      </c>
      <c r="E6">
        <v>5</v>
      </c>
      <c r="F6">
        <v>6</v>
      </c>
      <c r="G6">
        <v>24</v>
      </c>
      <c r="H6">
        <v>5</v>
      </c>
      <c r="I6">
        <v>2</v>
      </c>
      <c r="J6">
        <v>3</v>
      </c>
      <c r="K6">
        <v>5.5</v>
      </c>
      <c r="L6">
        <v>10</v>
      </c>
      <c r="M6">
        <v>3</v>
      </c>
      <c r="N6">
        <v>2.5</v>
      </c>
      <c r="O6">
        <v>3</v>
      </c>
      <c r="P6">
        <v>6</v>
      </c>
      <c r="Q6">
        <v>33</v>
      </c>
      <c r="R6">
        <v>13</v>
      </c>
      <c r="S6">
        <f t="shared" si="0"/>
        <v>148</v>
      </c>
      <c r="T6">
        <v>4</v>
      </c>
    </row>
    <row r="7" spans="1:20">
      <c r="A7" t="s">
        <v>99</v>
      </c>
      <c r="B7">
        <v>9</v>
      </c>
      <c r="C7">
        <v>9</v>
      </c>
      <c r="D7">
        <v>13</v>
      </c>
      <c r="E7">
        <v>8</v>
      </c>
      <c r="F7">
        <v>8</v>
      </c>
      <c r="G7">
        <v>19</v>
      </c>
      <c r="H7">
        <v>6</v>
      </c>
      <c r="I7">
        <v>3</v>
      </c>
      <c r="J7">
        <v>6</v>
      </c>
      <c r="K7">
        <v>6.5</v>
      </c>
      <c r="L7">
        <v>6</v>
      </c>
      <c r="M7">
        <v>4</v>
      </c>
      <c r="N7">
        <v>5</v>
      </c>
      <c r="O7">
        <v>7</v>
      </c>
      <c r="P7">
        <v>2</v>
      </c>
      <c r="Q7">
        <v>24</v>
      </c>
      <c r="R7">
        <v>15</v>
      </c>
      <c r="S7">
        <f t="shared" si="0"/>
        <v>150.5</v>
      </c>
      <c r="T7">
        <v>5</v>
      </c>
    </row>
    <row r="8" spans="1:20">
      <c r="A8" t="s">
        <v>91</v>
      </c>
      <c r="B8">
        <v>8</v>
      </c>
      <c r="C8">
        <v>6</v>
      </c>
      <c r="D8">
        <v>16</v>
      </c>
      <c r="E8">
        <v>5</v>
      </c>
      <c r="F8">
        <v>4</v>
      </c>
      <c r="G8">
        <v>21</v>
      </c>
      <c r="H8">
        <v>6</v>
      </c>
      <c r="I8">
        <v>6</v>
      </c>
      <c r="J8">
        <v>6</v>
      </c>
      <c r="K8">
        <v>3</v>
      </c>
      <c r="L8">
        <v>8</v>
      </c>
      <c r="M8">
        <v>0</v>
      </c>
      <c r="N8">
        <v>7</v>
      </c>
      <c r="O8">
        <v>5</v>
      </c>
      <c r="P8">
        <v>4</v>
      </c>
      <c r="Q8">
        <v>32</v>
      </c>
      <c r="R8">
        <v>14</v>
      </c>
      <c r="S8">
        <f t="shared" si="0"/>
        <v>151</v>
      </c>
      <c r="T8">
        <v>6</v>
      </c>
    </row>
    <row r="9" spans="1:20">
      <c r="A9" t="s">
        <v>92</v>
      </c>
      <c r="B9">
        <v>9</v>
      </c>
      <c r="C9">
        <v>6</v>
      </c>
      <c r="D9">
        <v>18</v>
      </c>
      <c r="E9">
        <v>7</v>
      </c>
      <c r="F9">
        <v>6</v>
      </c>
      <c r="G9">
        <v>23</v>
      </c>
      <c r="H9">
        <v>7</v>
      </c>
      <c r="I9">
        <v>6</v>
      </c>
      <c r="J9">
        <v>4</v>
      </c>
      <c r="K9">
        <v>3</v>
      </c>
      <c r="L9">
        <v>8</v>
      </c>
      <c r="M9">
        <v>2</v>
      </c>
      <c r="N9">
        <v>5</v>
      </c>
      <c r="O9">
        <v>5</v>
      </c>
      <c r="P9">
        <v>4</v>
      </c>
      <c r="Q9">
        <v>26</v>
      </c>
      <c r="R9">
        <v>15</v>
      </c>
      <c r="S9">
        <f t="shared" si="0"/>
        <v>154</v>
      </c>
      <c r="T9" t="s">
        <v>14</v>
      </c>
    </row>
    <row r="10" spans="1:20">
      <c r="A10" t="s">
        <v>96</v>
      </c>
      <c r="B10">
        <v>9</v>
      </c>
      <c r="C10">
        <v>8</v>
      </c>
      <c r="D10">
        <v>16</v>
      </c>
      <c r="E10">
        <v>8</v>
      </c>
      <c r="F10">
        <v>8</v>
      </c>
      <c r="G10">
        <v>21</v>
      </c>
      <c r="H10">
        <v>7</v>
      </c>
      <c r="I10">
        <v>2</v>
      </c>
      <c r="J10">
        <v>5</v>
      </c>
      <c r="K10">
        <v>5</v>
      </c>
      <c r="L10">
        <v>6</v>
      </c>
      <c r="M10">
        <v>0</v>
      </c>
      <c r="N10">
        <v>8</v>
      </c>
      <c r="O10">
        <v>5</v>
      </c>
      <c r="P10">
        <v>4</v>
      </c>
      <c r="Q10">
        <v>28</v>
      </c>
      <c r="R10">
        <v>14</v>
      </c>
      <c r="S10">
        <f t="shared" si="0"/>
        <v>154</v>
      </c>
      <c r="T10" t="s">
        <v>14</v>
      </c>
    </row>
    <row r="11" spans="1:20">
      <c r="A11" t="s">
        <v>26</v>
      </c>
      <c r="B11">
        <v>6.5</v>
      </c>
      <c r="C11">
        <v>8</v>
      </c>
      <c r="D11">
        <v>19</v>
      </c>
      <c r="E11">
        <v>8.5</v>
      </c>
      <c r="F11">
        <v>4</v>
      </c>
      <c r="G11">
        <v>16</v>
      </c>
      <c r="H11">
        <v>7</v>
      </c>
      <c r="I11">
        <v>5</v>
      </c>
      <c r="J11">
        <v>10</v>
      </c>
      <c r="K11">
        <v>5</v>
      </c>
      <c r="L11">
        <v>6</v>
      </c>
      <c r="M11">
        <v>2</v>
      </c>
      <c r="N11">
        <v>6</v>
      </c>
      <c r="O11">
        <v>6</v>
      </c>
      <c r="P11">
        <v>6</v>
      </c>
      <c r="Q11">
        <v>26</v>
      </c>
      <c r="R11">
        <v>16</v>
      </c>
      <c r="S11">
        <f t="shared" si="0"/>
        <v>157</v>
      </c>
      <c r="T11">
        <v>9</v>
      </c>
    </row>
    <row r="12" spans="1:20">
      <c r="A12" t="s">
        <v>95</v>
      </c>
      <c r="B12">
        <v>11</v>
      </c>
      <c r="C12">
        <v>8</v>
      </c>
      <c r="D12">
        <v>21</v>
      </c>
      <c r="E12">
        <v>6</v>
      </c>
      <c r="F12">
        <v>4</v>
      </c>
      <c r="G12">
        <v>21</v>
      </c>
      <c r="H12">
        <v>6</v>
      </c>
      <c r="I12">
        <v>4</v>
      </c>
      <c r="J12">
        <v>3</v>
      </c>
      <c r="K12">
        <v>5</v>
      </c>
      <c r="L12">
        <v>9</v>
      </c>
      <c r="M12">
        <v>0</v>
      </c>
      <c r="N12">
        <v>7</v>
      </c>
      <c r="O12">
        <v>7</v>
      </c>
      <c r="P12">
        <v>4</v>
      </c>
      <c r="Q12">
        <v>28</v>
      </c>
      <c r="R12">
        <v>14</v>
      </c>
      <c r="S12">
        <f t="shared" si="0"/>
        <v>158</v>
      </c>
      <c r="T12">
        <v>10</v>
      </c>
    </row>
    <row r="13" spans="1:20">
      <c r="A13" t="s">
        <v>24</v>
      </c>
      <c r="B13">
        <v>6</v>
      </c>
      <c r="C13">
        <v>6</v>
      </c>
      <c r="D13">
        <v>13</v>
      </c>
      <c r="E13">
        <v>11</v>
      </c>
      <c r="F13">
        <v>0</v>
      </c>
      <c r="G13">
        <v>25</v>
      </c>
      <c r="H13">
        <v>8</v>
      </c>
      <c r="I13">
        <v>4</v>
      </c>
      <c r="J13">
        <v>12</v>
      </c>
      <c r="K13">
        <v>8</v>
      </c>
      <c r="L13">
        <v>11</v>
      </c>
      <c r="M13">
        <v>2</v>
      </c>
      <c r="N13">
        <v>3</v>
      </c>
      <c r="O13">
        <v>3</v>
      </c>
      <c r="P13">
        <v>4</v>
      </c>
      <c r="Q13">
        <v>30</v>
      </c>
      <c r="R13">
        <v>16</v>
      </c>
      <c r="S13">
        <f t="shared" si="0"/>
        <v>162</v>
      </c>
      <c r="T13">
        <v>11</v>
      </c>
    </row>
    <row r="14" spans="1:20">
      <c r="A14" t="s">
        <v>94</v>
      </c>
      <c r="B14">
        <v>7</v>
      </c>
      <c r="C14">
        <v>7</v>
      </c>
      <c r="D14">
        <v>12</v>
      </c>
      <c r="E14">
        <v>8</v>
      </c>
      <c r="F14">
        <v>8</v>
      </c>
      <c r="G14">
        <v>25</v>
      </c>
      <c r="H14">
        <v>8</v>
      </c>
      <c r="I14">
        <v>5</v>
      </c>
      <c r="J14">
        <v>2</v>
      </c>
      <c r="K14">
        <v>3</v>
      </c>
      <c r="L14">
        <v>9</v>
      </c>
      <c r="M14">
        <v>4</v>
      </c>
      <c r="N14">
        <v>8.5</v>
      </c>
      <c r="O14">
        <v>5</v>
      </c>
      <c r="P14">
        <v>6</v>
      </c>
      <c r="Q14">
        <v>36</v>
      </c>
      <c r="R14">
        <v>15</v>
      </c>
      <c r="S14">
        <f t="shared" si="0"/>
        <v>168.5</v>
      </c>
      <c r="T14">
        <v>12</v>
      </c>
    </row>
    <row r="15" spans="1:20">
      <c r="A15" t="s">
        <v>90</v>
      </c>
      <c r="B15">
        <v>11</v>
      </c>
      <c r="C15">
        <v>6</v>
      </c>
      <c r="D15">
        <v>14</v>
      </c>
      <c r="E15">
        <v>5</v>
      </c>
      <c r="F15">
        <v>10</v>
      </c>
      <c r="G15">
        <v>21</v>
      </c>
      <c r="H15">
        <v>7</v>
      </c>
      <c r="I15">
        <v>4</v>
      </c>
      <c r="J15">
        <v>14</v>
      </c>
      <c r="K15">
        <v>3</v>
      </c>
      <c r="L15">
        <v>8</v>
      </c>
      <c r="M15">
        <v>4</v>
      </c>
      <c r="N15">
        <v>10</v>
      </c>
      <c r="O15">
        <v>7</v>
      </c>
      <c r="P15">
        <v>2</v>
      </c>
      <c r="Q15">
        <v>36</v>
      </c>
      <c r="R15">
        <v>12</v>
      </c>
      <c r="S15">
        <f t="shared" si="0"/>
        <v>174</v>
      </c>
      <c r="T15">
        <v>13</v>
      </c>
    </row>
    <row r="16" spans="1:20">
      <c r="A16" t="s">
        <v>25</v>
      </c>
      <c r="B16">
        <v>11</v>
      </c>
      <c r="C16">
        <v>6</v>
      </c>
      <c r="D16">
        <v>20</v>
      </c>
      <c r="E16">
        <v>6</v>
      </c>
      <c r="F16">
        <v>8</v>
      </c>
      <c r="G16">
        <v>24</v>
      </c>
      <c r="H16">
        <v>5</v>
      </c>
      <c r="I16">
        <v>6</v>
      </c>
      <c r="J16">
        <v>9</v>
      </c>
      <c r="K16">
        <v>2</v>
      </c>
      <c r="L16">
        <v>10</v>
      </c>
      <c r="M16">
        <v>0</v>
      </c>
      <c r="N16">
        <v>9</v>
      </c>
      <c r="O16">
        <v>6</v>
      </c>
      <c r="P16">
        <v>4</v>
      </c>
      <c r="Q16">
        <v>36</v>
      </c>
      <c r="R16">
        <v>17</v>
      </c>
      <c r="S16">
        <f t="shared" si="0"/>
        <v>179</v>
      </c>
      <c r="T16">
        <v>14</v>
      </c>
    </row>
    <row r="18" spans="1:18">
      <c r="B18">
        <v>2011</v>
      </c>
      <c r="C18">
        <v>2010</v>
      </c>
      <c r="D18">
        <v>2009</v>
      </c>
      <c r="E18" s="1">
        <v>2008</v>
      </c>
      <c r="F18">
        <v>2007</v>
      </c>
      <c r="G18" s="1">
        <v>2006</v>
      </c>
      <c r="H18" s="1">
        <v>2005</v>
      </c>
      <c r="I18" s="1">
        <v>2004</v>
      </c>
      <c r="J18" s="1">
        <v>2003</v>
      </c>
      <c r="K18" s="1">
        <v>2002</v>
      </c>
      <c r="L18" s="1">
        <v>2001</v>
      </c>
      <c r="M18" s="1">
        <v>2000</v>
      </c>
      <c r="N18" s="1">
        <v>1999</v>
      </c>
      <c r="P18" t="s">
        <v>30</v>
      </c>
      <c r="Q18" t="s">
        <v>31</v>
      </c>
      <c r="R18" t="s">
        <v>32</v>
      </c>
    </row>
    <row r="19" spans="1:18">
      <c r="A19" s="2" t="s">
        <v>0</v>
      </c>
      <c r="B19">
        <v>148</v>
      </c>
      <c r="C19">
        <v>125.5</v>
      </c>
      <c r="D19">
        <v>140</v>
      </c>
      <c r="E19" s="3">
        <v>135.5</v>
      </c>
      <c r="F19">
        <v>147.5</v>
      </c>
      <c r="G19" s="1">
        <v>153</v>
      </c>
      <c r="H19" s="1">
        <v>133</v>
      </c>
      <c r="I19" s="1">
        <v>125</v>
      </c>
      <c r="J19" s="1">
        <v>155</v>
      </c>
      <c r="K19" s="1">
        <v>153</v>
      </c>
      <c r="L19" s="1">
        <v>148</v>
      </c>
      <c r="M19" s="1">
        <v>130</v>
      </c>
      <c r="N19" s="1">
        <v>143</v>
      </c>
      <c r="P19">
        <f>SUM(B19:D19)</f>
        <v>413.5</v>
      </c>
      <c r="Q19">
        <f>SUM(B19:F19)</f>
        <v>696.5</v>
      </c>
      <c r="R19">
        <f>SUM(B19:K19)</f>
        <v>1415.5</v>
      </c>
    </row>
    <row r="20" spans="1:18">
      <c r="A20" s="2" t="s">
        <v>2</v>
      </c>
      <c r="B20">
        <v>154</v>
      </c>
      <c r="C20">
        <v>119</v>
      </c>
      <c r="D20">
        <v>144</v>
      </c>
      <c r="E20" s="3">
        <v>141</v>
      </c>
      <c r="F20">
        <v>135</v>
      </c>
      <c r="G20">
        <v>158</v>
      </c>
      <c r="H20" s="1">
        <v>134</v>
      </c>
      <c r="I20" s="1">
        <v>147</v>
      </c>
      <c r="J20" s="1">
        <v>149</v>
      </c>
      <c r="K20" s="1">
        <v>144</v>
      </c>
      <c r="L20" s="1">
        <v>162</v>
      </c>
      <c r="M20" s="1">
        <v>134</v>
      </c>
      <c r="N20" s="1">
        <v>149</v>
      </c>
      <c r="P20">
        <f t="shared" ref="P20:P28" si="1">SUM(B20:D20)</f>
        <v>417</v>
      </c>
      <c r="Q20">
        <f t="shared" ref="Q20:Q25" si="2">SUM(B20:F20)</f>
        <v>693</v>
      </c>
      <c r="R20">
        <f t="shared" ref="R20:R24" si="3">SUM(B20:K20)</f>
        <v>1425</v>
      </c>
    </row>
    <row r="21" spans="1:18">
      <c r="A21" s="2" t="s">
        <v>3</v>
      </c>
      <c r="B21">
        <v>174</v>
      </c>
      <c r="C21">
        <v>125</v>
      </c>
      <c r="D21">
        <v>150</v>
      </c>
      <c r="E21" s="3">
        <v>154</v>
      </c>
      <c r="F21">
        <v>140</v>
      </c>
      <c r="G21">
        <v>170</v>
      </c>
      <c r="H21" s="1">
        <v>145</v>
      </c>
      <c r="I21" s="1">
        <v>133</v>
      </c>
      <c r="J21" s="1">
        <v>146</v>
      </c>
      <c r="K21" s="1">
        <v>131</v>
      </c>
      <c r="L21" s="1">
        <v>173</v>
      </c>
      <c r="M21" s="1">
        <v>133</v>
      </c>
      <c r="N21" s="1">
        <v>155</v>
      </c>
      <c r="P21">
        <f t="shared" si="1"/>
        <v>449</v>
      </c>
      <c r="Q21">
        <f t="shared" si="2"/>
        <v>743</v>
      </c>
      <c r="R21">
        <f t="shared" si="3"/>
        <v>1468</v>
      </c>
    </row>
    <row r="22" spans="1:18">
      <c r="A22" s="7" t="s">
        <v>11</v>
      </c>
      <c r="B22">
        <v>157</v>
      </c>
      <c r="C22">
        <v>130</v>
      </c>
      <c r="D22">
        <v>137.5</v>
      </c>
      <c r="E22" s="3">
        <v>136.5</v>
      </c>
      <c r="F22">
        <v>141</v>
      </c>
      <c r="G22">
        <v>170.5</v>
      </c>
      <c r="H22" s="1">
        <v>144</v>
      </c>
      <c r="I22" s="1">
        <v>155</v>
      </c>
      <c r="J22" s="1">
        <v>138.5</v>
      </c>
      <c r="K22" s="1">
        <v>146</v>
      </c>
      <c r="L22" s="1">
        <v>155</v>
      </c>
      <c r="M22" s="1">
        <v>119</v>
      </c>
      <c r="N22" s="1">
        <v>149</v>
      </c>
      <c r="P22">
        <f t="shared" si="1"/>
        <v>424.5</v>
      </c>
      <c r="Q22">
        <f t="shared" si="2"/>
        <v>702</v>
      </c>
      <c r="R22">
        <f t="shared" si="3"/>
        <v>1456</v>
      </c>
    </row>
    <row r="23" spans="1:18">
      <c r="A23" s="2" t="s">
        <v>1</v>
      </c>
      <c r="B23">
        <v>151</v>
      </c>
      <c r="C23">
        <v>115</v>
      </c>
      <c r="D23">
        <v>151</v>
      </c>
      <c r="E23" s="3">
        <v>168</v>
      </c>
      <c r="F23">
        <v>137</v>
      </c>
      <c r="G23">
        <v>171</v>
      </c>
      <c r="H23" s="1">
        <v>129</v>
      </c>
      <c r="I23" s="1">
        <v>148</v>
      </c>
      <c r="J23" s="1">
        <v>149</v>
      </c>
      <c r="K23" s="1">
        <v>150</v>
      </c>
      <c r="L23" s="1">
        <v>155</v>
      </c>
      <c r="M23" s="1">
        <v>124</v>
      </c>
      <c r="N23" s="1">
        <v>152</v>
      </c>
      <c r="P23">
        <f t="shared" si="1"/>
        <v>417</v>
      </c>
      <c r="Q23">
        <f t="shared" si="2"/>
        <v>722</v>
      </c>
      <c r="R23">
        <f t="shared" si="3"/>
        <v>1469</v>
      </c>
    </row>
    <row r="24" spans="1:18">
      <c r="A24" s="2" t="s">
        <v>6</v>
      </c>
      <c r="B24">
        <v>147</v>
      </c>
      <c r="C24">
        <v>121</v>
      </c>
      <c r="D24">
        <v>132</v>
      </c>
      <c r="E24" s="3">
        <v>141</v>
      </c>
      <c r="F24">
        <v>145</v>
      </c>
      <c r="G24">
        <v>174</v>
      </c>
      <c r="H24" s="1">
        <v>157</v>
      </c>
      <c r="I24" s="1">
        <v>145</v>
      </c>
      <c r="J24" s="1">
        <v>141</v>
      </c>
      <c r="K24" s="1">
        <v>154</v>
      </c>
      <c r="L24" s="1">
        <v>165</v>
      </c>
      <c r="M24" s="1">
        <v>132</v>
      </c>
      <c r="N24" s="1">
        <v>157</v>
      </c>
      <c r="P24">
        <f t="shared" si="1"/>
        <v>400</v>
      </c>
      <c r="Q24">
        <f t="shared" si="2"/>
        <v>686</v>
      </c>
      <c r="R24">
        <f t="shared" si="3"/>
        <v>1457</v>
      </c>
    </row>
    <row r="25" spans="1:18">
      <c r="A25" s="5" t="s">
        <v>4</v>
      </c>
      <c r="B25">
        <v>158</v>
      </c>
      <c r="C25">
        <v>108</v>
      </c>
      <c r="D25">
        <v>142</v>
      </c>
      <c r="E25" s="3">
        <v>136</v>
      </c>
      <c r="F25">
        <v>142</v>
      </c>
      <c r="G25" s="4" t="s">
        <v>15</v>
      </c>
      <c r="H25" s="4" t="s">
        <v>15</v>
      </c>
      <c r="I25" s="4" t="s">
        <v>15</v>
      </c>
      <c r="J25" s="4" t="s">
        <v>15</v>
      </c>
      <c r="K25" s="4" t="s">
        <v>15</v>
      </c>
      <c r="L25" s="4" t="s">
        <v>15</v>
      </c>
      <c r="M25" s="4" t="s">
        <v>15</v>
      </c>
      <c r="N25" s="4" t="s">
        <v>15</v>
      </c>
      <c r="P25">
        <f t="shared" si="1"/>
        <v>408</v>
      </c>
      <c r="Q25">
        <f t="shared" si="2"/>
        <v>686</v>
      </c>
    </row>
    <row r="26" spans="1:18">
      <c r="A26" s="7" t="s">
        <v>19</v>
      </c>
      <c r="B26">
        <v>179</v>
      </c>
      <c r="C26">
        <v>148</v>
      </c>
      <c r="D26">
        <v>139</v>
      </c>
      <c r="E26" s="3">
        <v>146</v>
      </c>
      <c r="F26" s="4" t="s">
        <v>15</v>
      </c>
      <c r="G26" s="4" t="s">
        <v>15</v>
      </c>
      <c r="H26" s="4" t="s">
        <v>15</v>
      </c>
      <c r="I26" s="4" t="s">
        <v>15</v>
      </c>
      <c r="J26" s="4" t="s">
        <v>15</v>
      </c>
      <c r="K26" s="4" t="s">
        <v>15</v>
      </c>
      <c r="L26" s="4" t="s">
        <v>15</v>
      </c>
      <c r="M26" s="4" t="s">
        <v>15</v>
      </c>
      <c r="N26" s="4" t="s">
        <v>15</v>
      </c>
      <c r="P26">
        <f t="shared" si="1"/>
        <v>466</v>
      </c>
    </row>
    <row r="27" spans="1:18">
      <c r="A27" s="6" t="s">
        <v>20</v>
      </c>
      <c r="B27">
        <v>146</v>
      </c>
      <c r="C27">
        <v>126</v>
      </c>
      <c r="D27">
        <v>127</v>
      </c>
      <c r="E27" s="4" t="s">
        <v>15</v>
      </c>
      <c r="F27" s="4" t="s">
        <v>15</v>
      </c>
      <c r="G27" s="4" t="s">
        <v>15</v>
      </c>
      <c r="H27" s="4" t="s">
        <v>15</v>
      </c>
      <c r="I27" s="4" t="s">
        <v>15</v>
      </c>
      <c r="J27" s="4" t="s">
        <v>15</v>
      </c>
      <c r="K27" s="4" t="s">
        <v>15</v>
      </c>
      <c r="L27" s="4" t="s">
        <v>15</v>
      </c>
      <c r="M27" s="4" t="s">
        <v>15</v>
      </c>
      <c r="N27" s="4" t="s">
        <v>15</v>
      </c>
      <c r="P27">
        <f t="shared" si="1"/>
        <v>399</v>
      </c>
    </row>
    <row r="28" spans="1:18">
      <c r="A28" s="9" t="s">
        <v>5</v>
      </c>
      <c r="B28" s="10">
        <v>141</v>
      </c>
      <c r="C28">
        <v>152.5</v>
      </c>
      <c r="D28">
        <v>143.5</v>
      </c>
      <c r="E28" s="4" t="s">
        <v>15</v>
      </c>
      <c r="F28" s="4" t="s">
        <v>15</v>
      </c>
      <c r="G28" s="4" t="s">
        <v>15</v>
      </c>
      <c r="H28" s="4" t="s">
        <v>15</v>
      </c>
      <c r="I28" s="4" t="s">
        <v>15</v>
      </c>
      <c r="J28" s="4" t="s">
        <v>15</v>
      </c>
      <c r="K28" s="4" t="s">
        <v>15</v>
      </c>
      <c r="L28" s="4" t="s">
        <v>15</v>
      </c>
      <c r="M28" s="4" t="s">
        <v>15</v>
      </c>
      <c r="N28" s="4" t="s">
        <v>15</v>
      </c>
      <c r="P28">
        <f t="shared" si="1"/>
        <v>437</v>
      </c>
    </row>
    <row r="29" spans="1:18">
      <c r="A29" s="7" t="s">
        <v>12</v>
      </c>
      <c r="B29" s="10">
        <v>154</v>
      </c>
      <c r="C29" s="10">
        <v>109</v>
      </c>
      <c r="D29" s="4" t="s">
        <v>15</v>
      </c>
      <c r="E29" s="3">
        <v>159</v>
      </c>
      <c r="F29">
        <v>145</v>
      </c>
      <c r="G29">
        <v>172</v>
      </c>
      <c r="H29" s="1">
        <v>147.5</v>
      </c>
      <c r="I29" s="1">
        <v>151</v>
      </c>
      <c r="J29" s="4" t="s">
        <v>15</v>
      </c>
      <c r="K29" s="4" t="s">
        <v>15</v>
      </c>
      <c r="L29" s="4" t="s">
        <v>15</v>
      </c>
      <c r="M29" s="4" t="s">
        <v>15</v>
      </c>
      <c r="N29" s="4" t="s">
        <v>15</v>
      </c>
    </row>
    <row r="30" spans="1:18">
      <c r="A30" t="s">
        <v>22</v>
      </c>
      <c r="B30">
        <v>168.5</v>
      </c>
      <c r="C30">
        <v>129.5</v>
      </c>
      <c r="D30" s="4" t="s">
        <v>15</v>
      </c>
      <c r="E30" s="4" t="s">
        <v>15</v>
      </c>
      <c r="F30" s="4" t="s">
        <v>15</v>
      </c>
      <c r="G30" s="4" t="s">
        <v>15</v>
      </c>
      <c r="H30" s="4" t="s">
        <v>15</v>
      </c>
      <c r="I30" s="4" t="s">
        <v>15</v>
      </c>
      <c r="J30" s="4" t="s">
        <v>15</v>
      </c>
      <c r="K30" s="4" t="s">
        <v>15</v>
      </c>
      <c r="L30" s="4" t="s">
        <v>15</v>
      </c>
      <c r="M30" s="4" t="s">
        <v>15</v>
      </c>
      <c r="N30" s="4" t="s">
        <v>15</v>
      </c>
    </row>
    <row r="31" spans="1:18">
      <c r="A31" t="s">
        <v>28</v>
      </c>
      <c r="B31">
        <v>150.5</v>
      </c>
      <c r="C31" s="4" t="s">
        <v>15</v>
      </c>
      <c r="D31" s="4" t="s">
        <v>15</v>
      </c>
      <c r="E31" s="4" t="s">
        <v>15</v>
      </c>
      <c r="F31" s="4" t="s">
        <v>15</v>
      </c>
      <c r="G31" s="4" t="s">
        <v>15</v>
      </c>
      <c r="H31" s="4" t="s">
        <v>15</v>
      </c>
      <c r="I31" s="4" t="s">
        <v>15</v>
      </c>
      <c r="J31" s="4" t="s">
        <v>15</v>
      </c>
      <c r="K31" s="4" t="s">
        <v>15</v>
      </c>
      <c r="L31" s="4" t="s">
        <v>15</v>
      </c>
      <c r="M31" s="4" t="s">
        <v>15</v>
      </c>
      <c r="N31" s="4" t="s">
        <v>15</v>
      </c>
    </row>
    <row r="32" spans="1:18">
      <c r="A32" t="s">
        <v>29</v>
      </c>
      <c r="B32">
        <v>162</v>
      </c>
      <c r="C32" s="4" t="s">
        <v>15</v>
      </c>
      <c r="D32" s="4" t="s">
        <v>15</v>
      </c>
      <c r="E32" s="4" t="s">
        <v>15</v>
      </c>
      <c r="F32" s="4" t="s">
        <v>15</v>
      </c>
      <c r="G32" s="4" t="s">
        <v>15</v>
      </c>
      <c r="H32" s="4" t="s">
        <v>15</v>
      </c>
      <c r="I32" s="4" t="s">
        <v>15</v>
      </c>
      <c r="J32" s="4" t="s">
        <v>15</v>
      </c>
      <c r="K32" s="4" t="s">
        <v>15</v>
      </c>
      <c r="L32" s="4" t="s">
        <v>15</v>
      </c>
      <c r="M32" s="4" t="s">
        <v>15</v>
      </c>
      <c r="N32" s="4" t="s">
        <v>15</v>
      </c>
    </row>
    <row r="33" spans="1:14">
      <c r="A33" s="7" t="s">
        <v>8</v>
      </c>
      <c r="B33" s="4" t="s">
        <v>15</v>
      </c>
      <c r="C33">
        <v>121</v>
      </c>
      <c r="D33">
        <v>160</v>
      </c>
      <c r="E33" s="3">
        <v>143</v>
      </c>
      <c r="F33">
        <v>154</v>
      </c>
      <c r="G33">
        <v>179</v>
      </c>
      <c r="H33" s="1">
        <v>129</v>
      </c>
      <c r="I33" s="1">
        <v>130</v>
      </c>
      <c r="J33" s="4" t="s">
        <v>15</v>
      </c>
      <c r="K33" s="4" t="s">
        <v>15</v>
      </c>
      <c r="L33" s="4" t="s">
        <v>15</v>
      </c>
      <c r="M33" s="4" t="s">
        <v>15</v>
      </c>
      <c r="N33" s="4" t="s">
        <v>15</v>
      </c>
    </row>
    <row r="34" spans="1:14">
      <c r="A34" s="7" t="s">
        <v>9</v>
      </c>
      <c r="B34" s="4" t="s">
        <v>15</v>
      </c>
      <c r="C34">
        <v>137.5</v>
      </c>
      <c r="D34">
        <v>148.5</v>
      </c>
      <c r="E34" s="3">
        <v>150</v>
      </c>
      <c r="F34">
        <v>140</v>
      </c>
      <c r="G34">
        <v>169</v>
      </c>
      <c r="H34" s="1">
        <v>141</v>
      </c>
      <c r="I34" s="4" t="s">
        <v>15</v>
      </c>
      <c r="J34" s="4" t="s">
        <v>15</v>
      </c>
      <c r="K34" s="4" t="s">
        <v>15</v>
      </c>
      <c r="L34" s="4" t="s">
        <v>15</v>
      </c>
      <c r="M34" s="4" t="s">
        <v>15</v>
      </c>
      <c r="N34" s="4" t="s">
        <v>15</v>
      </c>
    </row>
    <row r="35" spans="1:14">
      <c r="A35" s="5" t="s">
        <v>7</v>
      </c>
      <c r="B35" s="4" t="s">
        <v>15</v>
      </c>
      <c r="C35">
        <v>133.5</v>
      </c>
      <c r="D35">
        <v>133</v>
      </c>
      <c r="E35" s="3">
        <v>139</v>
      </c>
      <c r="F35">
        <v>150.5</v>
      </c>
      <c r="G35" s="4" t="s">
        <v>15</v>
      </c>
      <c r="H35" s="4" t="s">
        <v>15</v>
      </c>
      <c r="I35" s="4" t="s">
        <v>15</v>
      </c>
      <c r="J35" s="4" t="s">
        <v>15</v>
      </c>
      <c r="K35" s="4" t="s">
        <v>15</v>
      </c>
      <c r="L35" s="4" t="s">
        <v>15</v>
      </c>
      <c r="M35" s="4" t="s">
        <v>15</v>
      </c>
      <c r="N35" s="4" t="s">
        <v>15</v>
      </c>
    </row>
    <row r="36" spans="1:14">
      <c r="A36" s="8" t="s">
        <v>17</v>
      </c>
      <c r="B36" s="4" t="s">
        <v>15</v>
      </c>
      <c r="C36">
        <v>132.5</v>
      </c>
      <c r="D36">
        <v>145.5</v>
      </c>
      <c r="E36" s="3">
        <v>160.5</v>
      </c>
      <c r="F36">
        <v>152</v>
      </c>
      <c r="G36" s="4" t="s">
        <v>15</v>
      </c>
      <c r="H36" s="4" t="s">
        <v>15</v>
      </c>
      <c r="I36" s="4" t="s">
        <v>15</v>
      </c>
      <c r="J36" s="4" t="s">
        <v>15</v>
      </c>
      <c r="K36" s="4" t="s">
        <v>15</v>
      </c>
      <c r="L36" s="4" t="s">
        <v>15</v>
      </c>
      <c r="M36" s="4" t="s">
        <v>15</v>
      </c>
      <c r="N36" s="4" t="s">
        <v>15</v>
      </c>
    </row>
    <row r="37" spans="1:14">
      <c r="A37" t="s">
        <v>23</v>
      </c>
      <c r="B37" s="4" t="s">
        <v>15</v>
      </c>
      <c r="C37">
        <v>141</v>
      </c>
      <c r="D37" s="4" t="s">
        <v>15</v>
      </c>
      <c r="E37" s="4" t="s">
        <v>15</v>
      </c>
      <c r="F37" s="4" t="s">
        <v>15</v>
      </c>
      <c r="G37" s="4" t="s">
        <v>15</v>
      </c>
      <c r="H37" s="4" t="s">
        <v>15</v>
      </c>
      <c r="I37" s="4" t="s">
        <v>15</v>
      </c>
      <c r="J37" s="4" t="s">
        <v>15</v>
      </c>
      <c r="K37" s="4" t="s">
        <v>15</v>
      </c>
      <c r="L37" s="4" t="s">
        <v>15</v>
      </c>
      <c r="M37" s="4" t="s">
        <v>15</v>
      </c>
      <c r="N37" s="4" t="s">
        <v>15</v>
      </c>
    </row>
    <row r="38" spans="1:14">
      <c r="A38" s="7" t="s">
        <v>16</v>
      </c>
      <c r="B38" s="4" t="s">
        <v>15</v>
      </c>
      <c r="C38" s="4" t="s">
        <v>15</v>
      </c>
      <c r="D38">
        <v>134.5</v>
      </c>
      <c r="E38" s="3">
        <v>138.5</v>
      </c>
      <c r="F38">
        <v>150.5</v>
      </c>
      <c r="G38">
        <v>159</v>
      </c>
      <c r="H38" s="4" t="s">
        <v>15</v>
      </c>
      <c r="I38" s="4" t="s">
        <v>15</v>
      </c>
      <c r="J38" s="4" t="s">
        <v>15</v>
      </c>
      <c r="K38" s="4" t="s">
        <v>15</v>
      </c>
      <c r="L38" s="4" t="s">
        <v>15</v>
      </c>
      <c r="M38" s="4" t="s">
        <v>15</v>
      </c>
      <c r="N38" s="4" t="s">
        <v>15</v>
      </c>
    </row>
    <row r="39" spans="1:14">
      <c r="A39" t="s">
        <v>10</v>
      </c>
      <c r="B39" s="4" t="s">
        <v>15</v>
      </c>
      <c r="C39" s="4" t="s">
        <v>15</v>
      </c>
      <c r="D39">
        <v>145</v>
      </c>
      <c r="E39" s="4" t="s">
        <v>15</v>
      </c>
      <c r="F39" s="4" t="s">
        <v>15</v>
      </c>
      <c r="G39" s="4" t="s">
        <v>15</v>
      </c>
      <c r="H39" s="4" t="s">
        <v>15</v>
      </c>
      <c r="I39" s="4" t="s">
        <v>15</v>
      </c>
      <c r="J39" s="4" t="s">
        <v>15</v>
      </c>
      <c r="K39" s="4" t="s">
        <v>15</v>
      </c>
      <c r="L39" s="4" t="s">
        <v>15</v>
      </c>
      <c r="M39" s="4" t="s">
        <v>15</v>
      </c>
      <c r="N39" s="4" t="s">
        <v>15</v>
      </c>
    </row>
    <row r="40" spans="1:14">
      <c r="A40" s="9" t="s">
        <v>21</v>
      </c>
      <c r="B40" s="4" t="s">
        <v>15</v>
      </c>
      <c r="C40" s="4" t="s">
        <v>15</v>
      </c>
      <c r="D40">
        <v>148</v>
      </c>
      <c r="E40" s="4" t="s">
        <v>15</v>
      </c>
      <c r="F40" s="4" t="s">
        <v>15</v>
      </c>
      <c r="G40" s="4" t="s">
        <v>15</v>
      </c>
      <c r="H40" s="4" t="s">
        <v>15</v>
      </c>
      <c r="I40" s="4" t="s">
        <v>15</v>
      </c>
      <c r="J40" s="4" t="s">
        <v>15</v>
      </c>
      <c r="K40" s="4" t="s">
        <v>15</v>
      </c>
      <c r="L40" s="4" t="s">
        <v>15</v>
      </c>
      <c r="M40" s="4" t="s">
        <v>15</v>
      </c>
      <c r="N40" s="4" t="s">
        <v>15</v>
      </c>
    </row>
    <row r="41" spans="1:14">
      <c r="A41" s="7" t="s">
        <v>18</v>
      </c>
      <c r="B41" s="4" t="s">
        <v>15</v>
      </c>
      <c r="C41" s="4" t="s">
        <v>15</v>
      </c>
      <c r="D41" s="4" t="s">
        <v>15</v>
      </c>
      <c r="E41" s="3">
        <v>146</v>
      </c>
      <c r="F41" s="4" t="s">
        <v>15</v>
      </c>
      <c r="G41" s="4" t="s">
        <v>15</v>
      </c>
      <c r="H41" s="4" t="s">
        <v>15</v>
      </c>
      <c r="I41" s="4" t="s">
        <v>15</v>
      </c>
      <c r="J41" s="4" t="s">
        <v>15</v>
      </c>
      <c r="K41" s="4" t="s">
        <v>15</v>
      </c>
      <c r="L41" s="4" t="s">
        <v>15</v>
      </c>
      <c r="M41" s="4" t="s">
        <v>15</v>
      </c>
      <c r="N41" s="4" t="s">
        <v>15</v>
      </c>
    </row>
  </sheetData>
  <sheetCalcPr fullCalcOnLoad="1"/>
  <sortState ref="A3:S15">
    <sortCondition ref="S4:S15"/>
    <sortCondition ref="A4:A15"/>
  </sortState>
  <phoneticPr fontId="2" type="noConversion"/>
  <hyperlinks>
    <hyperlink ref="A23" r:id="rId1"/>
    <hyperlink ref="A20" r:id="rId2"/>
    <hyperlink ref="A19" r:id="rId3"/>
    <hyperlink ref="A38" r:id="rId4"/>
    <hyperlink ref="A21" r:id="rId5"/>
    <hyperlink ref="A24" r:id="rId6"/>
    <hyperlink ref="A29" r:id="rId7"/>
    <hyperlink ref="A33" r:id="rId8"/>
    <hyperlink ref="A41" r:id="rId9"/>
    <hyperlink ref="A26" r:id="rId10"/>
    <hyperlink ref="A34" r:id="rId11"/>
    <hyperlink ref="A22" r:id="rId12"/>
  </hyperlinks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2012-07-17T19:14:44Z</dcterms:modified>
</cp:coreProperties>
</file>